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 activeTab="8"/>
  </bookViews>
  <sheets>
    <sheet name="Cover" sheetId="11" r:id="rId1"/>
    <sheet name="1.1" sheetId="1" r:id="rId2"/>
    <sheet name="1.2" sheetId="6" r:id="rId3"/>
    <sheet name="1.3a" sheetId="3" r:id="rId4"/>
    <sheet name="1.3b" sheetId="4" r:id="rId5"/>
    <sheet name="1.3c" sheetId="7" r:id="rId6"/>
    <sheet name="2.1a" sheetId="8" r:id="rId7"/>
    <sheet name="2.1b" sheetId="9" r:id="rId8"/>
    <sheet name="2.1c" sheetId="10" r:id="rId9"/>
  </sheets>
  <calcPr calcId="145621"/>
</workbook>
</file>

<file path=xl/calcChain.xml><?xml version="1.0" encoding="utf-8"?>
<calcChain xmlns="http://schemas.openxmlformats.org/spreadsheetml/2006/main">
  <c r="E26" i="10" l="1"/>
  <c r="D26" i="10"/>
  <c r="E2" i="10"/>
  <c r="D3" i="10"/>
  <c r="F1" i="10"/>
  <c r="F25" i="10" s="1"/>
  <c r="E3" i="9"/>
  <c r="E4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" i="9"/>
  <c r="G1" i="10" l="1"/>
  <c r="G25" i="10" s="1"/>
  <c r="F2" i="10"/>
  <c r="F26" i="10" s="1"/>
  <c r="D27" i="10"/>
  <c r="F3" i="10"/>
  <c r="E3" i="10"/>
  <c r="D4" i="10"/>
  <c r="K2" i="8"/>
  <c r="L2" i="8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34" i="8"/>
  <c r="I335" i="8"/>
  <c r="I336" i="8"/>
  <c r="I337" i="8"/>
  <c r="I338" i="8"/>
  <c r="I339" i="8"/>
  <c r="I340" i="8"/>
  <c r="I341" i="8"/>
  <c r="I342" i="8"/>
  <c r="I343" i="8"/>
  <c r="I344" i="8"/>
  <c r="I345" i="8"/>
  <c r="I346" i="8"/>
  <c r="I347" i="8"/>
  <c r="I348" i="8"/>
  <c r="I349" i="8"/>
  <c r="I350" i="8"/>
  <c r="I351" i="8"/>
  <c r="I352" i="8"/>
  <c r="I353" i="8"/>
  <c r="I354" i="8"/>
  <c r="I355" i="8"/>
  <c r="I356" i="8"/>
  <c r="I357" i="8"/>
  <c r="I358" i="8"/>
  <c r="I359" i="8"/>
  <c r="I360" i="8"/>
  <c r="I361" i="8"/>
  <c r="I362" i="8"/>
  <c r="I363" i="8"/>
  <c r="I364" i="8"/>
  <c r="I365" i="8"/>
  <c r="I366" i="8"/>
  <c r="I367" i="8"/>
  <c r="I368" i="8"/>
  <c r="I369" i="8"/>
  <c r="I370" i="8"/>
  <c r="I371" i="8"/>
  <c r="I372" i="8"/>
  <c r="I373" i="8"/>
  <c r="I374" i="8"/>
  <c r="I375" i="8"/>
  <c r="I376" i="8"/>
  <c r="I377" i="8"/>
  <c r="I378" i="8"/>
  <c r="I379" i="8"/>
  <c r="I380" i="8"/>
  <c r="I381" i="8"/>
  <c r="I382" i="8"/>
  <c r="I383" i="8"/>
  <c r="I384" i="8"/>
  <c r="I385" i="8"/>
  <c r="I386" i="8"/>
  <c r="I387" i="8"/>
  <c r="I388" i="8"/>
  <c r="I389" i="8"/>
  <c r="I390" i="8"/>
  <c r="I391" i="8"/>
  <c r="I392" i="8"/>
  <c r="I393" i="8"/>
  <c r="I394" i="8"/>
  <c r="I395" i="8"/>
  <c r="I396" i="8"/>
  <c r="I397" i="8"/>
  <c r="I398" i="8"/>
  <c r="I399" i="8"/>
  <c r="I400" i="8"/>
  <c r="I401" i="8"/>
  <c r="I402" i="8"/>
  <c r="I403" i="8"/>
  <c r="I404" i="8"/>
  <c r="I405" i="8"/>
  <c r="I406" i="8"/>
  <c r="I407" i="8"/>
  <c r="I408" i="8"/>
  <c r="I409" i="8"/>
  <c r="I410" i="8"/>
  <c r="I411" i="8"/>
  <c r="I412" i="8"/>
  <c r="I413" i="8"/>
  <c r="I414" i="8"/>
  <c r="I415" i="8"/>
  <c r="I416" i="8"/>
  <c r="I417" i="8"/>
  <c r="I418" i="8"/>
  <c r="I419" i="8"/>
  <c r="I420" i="8"/>
  <c r="I421" i="8"/>
  <c r="I422" i="8"/>
  <c r="I423" i="8"/>
  <c r="I424" i="8"/>
  <c r="I425" i="8"/>
  <c r="I426" i="8"/>
  <c r="I427" i="8"/>
  <c r="I428" i="8"/>
  <c r="I429" i="8"/>
  <c r="I430" i="8"/>
  <c r="I431" i="8"/>
  <c r="I432" i="8"/>
  <c r="I433" i="8"/>
  <c r="I434" i="8"/>
  <c r="I435" i="8"/>
  <c r="I436" i="8"/>
  <c r="I437" i="8"/>
  <c r="I438" i="8"/>
  <c r="I439" i="8"/>
  <c r="I440" i="8"/>
  <c r="I441" i="8"/>
  <c r="I442" i="8"/>
  <c r="I443" i="8"/>
  <c r="I444" i="8"/>
  <c r="I445" i="8"/>
  <c r="I446" i="8"/>
  <c r="I447" i="8"/>
  <c r="I448" i="8"/>
  <c r="I449" i="8"/>
  <c r="I450" i="8"/>
  <c r="I451" i="8"/>
  <c r="I452" i="8"/>
  <c r="I453" i="8"/>
  <c r="I454" i="8"/>
  <c r="I455" i="8"/>
  <c r="I456" i="8"/>
  <c r="I457" i="8"/>
  <c r="I458" i="8"/>
  <c r="I459" i="8"/>
  <c r="I460" i="8"/>
  <c r="I461" i="8"/>
  <c r="I462" i="8"/>
  <c r="I463" i="8"/>
  <c r="I464" i="8"/>
  <c r="I465" i="8"/>
  <c r="I466" i="8"/>
  <c r="I467" i="8"/>
  <c r="I468" i="8"/>
  <c r="I469" i="8"/>
  <c r="I470" i="8"/>
  <c r="I471" i="8"/>
  <c r="I472" i="8"/>
  <c r="I473" i="8"/>
  <c r="I474" i="8"/>
  <c r="I475" i="8"/>
  <c r="I476" i="8"/>
  <c r="I477" i="8"/>
  <c r="I478" i="8"/>
  <c r="I479" i="8"/>
  <c r="I480" i="8"/>
  <c r="I481" i="8"/>
  <c r="I482" i="8"/>
  <c r="I483" i="8"/>
  <c r="I484" i="8"/>
  <c r="I485" i="8"/>
  <c r="I486" i="8"/>
  <c r="I487" i="8"/>
  <c r="I488" i="8"/>
  <c r="I489" i="8"/>
  <c r="I490" i="8"/>
  <c r="I491" i="8"/>
  <c r="I492" i="8"/>
  <c r="I493" i="8"/>
  <c r="I494" i="8"/>
  <c r="I495" i="8"/>
  <c r="I496" i="8"/>
  <c r="I497" i="8"/>
  <c r="I498" i="8"/>
  <c r="I499" i="8"/>
  <c r="I500" i="8"/>
  <c r="I501" i="8"/>
  <c r="I502" i="8"/>
  <c r="I503" i="8"/>
  <c r="I504" i="8"/>
  <c r="I505" i="8"/>
  <c r="I506" i="8"/>
  <c r="I507" i="8"/>
  <c r="I508" i="8"/>
  <c r="I509" i="8"/>
  <c r="I510" i="8"/>
  <c r="I511" i="8"/>
  <c r="I512" i="8"/>
  <c r="I513" i="8"/>
  <c r="I514" i="8"/>
  <c r="I515" i="8"/>
  <c r="I516" i="8"/>
  <c r="I517" i="8"/>
  <c r="I518" i="8"/>
  <c r="I519" i="8"/>
  <c r="I520" i="8"/>
  <c r="I521" i="8"/>
  <c r="I522" i="8"/>
  <c r="I523" i="8"/>
  <c r="I524" i="8"/>
  <c r="I525" i="8"/>
  <c r="I526" i="8"/>
  <c r="I527" i="8"/>
  <c r="I528" i="8"/>
  <c r="I529" i="8"/>
  <c r="I530" i="8"/>
  <c r="I531" i="8"/>
  <c r="I532" i="8"/>
  <c r="I533" i="8"/>
  <c r="I534" i="8"/>
  <c r="I535" i="8"/>
  <c r="I536" i="8"/>
  <c r="I537" i="8"/>
  <c r="I538" i="8"/>
  <c r="I539" i="8"/>
  <c r="I540" i="8"/>
  <c r="I541" i="8"/>
  <c r="I542" i="8"/>
  <c r="I543" i="8"/>
  <c r="I544" i="8"/>
  <c r="I545" i="8"/>
  <c r="I546" i="8"/>
  <c r="I547" i="8"/>
  <c r="I548" i="8"/>
  <c r="I549" i="8"/>
  <c r="I550" i="8"/>
  <c r="I551" i="8"/>
  <c r="I552" i="8"/>
  <c r="I553" i="8"/>
  <c r="I554" i="8"/>
  <c r="I555" i="8"/>
  <c r="I556" i="8"/>
  <c r="I557" i="8"/>
  <c r="I558" i="8"/>
  <c r="I559" i="8"/>
  <c r="I560" i="8"/>
  <c r="I561" i="8"/>
  <c r="I562" i="8"/>
  <c r="I563" i="8"/>
  <c r="I564" i="8"/>
  <c r="I565" i="8"/>
  <c r="I566" i="8"/>
  <c r="I567" i="8"/>
  <c r="I568" i="8"/>
  <c r="I569" i="8"/>
  <c r="I570" i="8"/>
  <c r="I571" i="8"/>
  <c r="I572" i="8"/>
  <c r="I573" i="8"/>
  <c r="I574" i="8"/>
  <c r="I575" i="8"/>
  <c r="I576" i="8"/>
  <c r="I577" i="8"/>
  <c r="I578" i="8"/>
  <c r="I579" i="8"/>
  <c r="I580" i="8"/>
  <c r="I581" i="8"/>
  <c r="I582" i="8"/>
  <c r="I583" i="8"/>
  <c r="I584" i="8"/>
  <c r="I585" i="8"/>
  <c r="I586" i="8"/>
  <c r="I587" i="8"/>
  <c r="I588" i="8"/>
  <c r="I589" i="8"/>
  <c r="I590" i="8"/>
  <c r="I591" i="8"/>
  <c r="I592" i="8"/>
  <c r="I593" i="8"/>
  <c r="I594" i="8"/>
  <c r="I595" i="8"/>
  <c r="I596" i="8"/>
  <c r="I597" i="8"/>
  <c r="I598" i="8"/>
  <c r="I599" i="8"/>
  <c r="I600" i="8"/>
  <c r="I601" i="8"/>
  <c r="I602" i="8"/>
  <c r="I603" i="8"/>
  <c r="I604" i="8"/>
  <c r="I605" i="8"/>
  <c r="I606" i="8"/>
  <c r="I607" i="8"/>
  <c r="I608" i="8"/>
  <c r="I609" i="8"/>
  <c r="I610" i="8"/>
  <c r="I611" i="8"/>
  <c r="I612" i="8"/>
  <c r="I613" i="8"/>
  <c r="I614" i="8"/>
  <c r="I615" i="8"/>
  <c r="I616" i="8"/>
  <c r="I617" i="8"/>
  <c r="I618" i="8"/>
  <c r="I619" i="8"/>
  <c r="I620" i="8"/>
  <c r="I621" i="8"/>
  <c r="I622" i="8"/>
  <c r="I623" i="8"/>
  <c r="I624" i="8"/>
  <c r="I625" i="8"/>
  <c r="I626" i="8"/>
  <c r="I627" i="8"/>
  <c r="I628" i="8"/>
  <c r="I629" i="8"/>
  <c r="I630" i="8"/>
  <c r="I631" i="8"/>
  <c r="I632" i="8"/>
  <c r="I633" i="8"/>
  <c r="I634" i="8"/>
  <c r="I635" i="8"/>
  <c r="I636" i="8"/>
  <c r="I637" i="8"/>
  <c r="I638" i="8"/>
  <c r="I639" i="8"/>
  <c r="I640" i="8"/>
  <c r="I641" i="8"/>
  <c r="I642" i="8"/>
  <c r="I643" i="8"/>
  <c r="I644" i="8"/>
  <c r="I645" i="8"/>
  <c r="I646" i="8"/>
  <c r="I647" i="8"/>
  <c r="I648" i="8"/>
  <c r="I649" i="8"/>
  <c r="I650" i="8"/>
  <c r="I651" i="8"/>
  <c r="I652" i="8"/>
  <c r="I653" i="8"/>
  <c r="I654" i="8"/>
  <c r="I655" i="8"/>
  <c r="I656" i="8"/>
  <c r="I657" i="8"/>
  <c r="I658" i="8"/>
  <c r="I659" i="8"/>
  <c r="I660" i="8"/>
  <c r="I661" i="8"/>
  <c r="I662" i="8"/>
  <c r="I663" i="8"/>
  <c r="I664" i="8"/>
  <c r="I665" i="8"/>
  <c r="I666" i="8"/>
  <c r="I667" i="8"/>
  <c r="I668" i="8"/>
  <c r="I669" i="8"/>
  <c r="I670" i="8"/>
  <c r="I671" i="8"/>
  <c r="I672" i="8"/>
  <c r="I673" i="8"/>
  <c r="I674" i="8"/>
  <c r="I675" i="8"/>
  <c r="I676" i="8"/>
  <c r="I677" i="8"/>
  <c r="I678" i="8"/>
  <c r="I679" i="8"/>
  <c r="I680" i="8"/>
  <c r="I681" i="8"/>
  <c r="I682" i="8"/>
  <c r="I683" i="8"/>
  <c r="I684" i="8"/>
  <c r="I685" i="8"/>
  <c r="I686" i="8"/>
  <c r="I687" i="8"/>
  <c r="I688" i="8"/>
  <c r="I689" i="8"/>
  <c r="I690" i="8"/>
  <c r="I691" i="8"/>
  <c r="I692" i="8"/>
  <c r="I693" i="8"/>
  <c r="I694" i="8"/>
  <c r="I695" i="8"/>
  <c r="I696" i="8"/>
  <c r="I697" i="8"/>
  <c r="I698" i="8"/>
  <c r="I699" i="8"/>
  <c r="I700" i="8"/>
  <c r="I701" i="8"/>
  <c r="I702" i="8"/>
  <c r="I703" i="8"/>
  <c r="I704" i="8"/>
  <c r="I705" i="8"/>
  <c r="I706" i="8"/>
  <c r="I707" i="8"/>
  <c r="I708" i="8"/>
  <c r="I709" i="8"/>
  <c r="I710" i="8"/>
  <c r="I711" i="8"/>
  <c r="I712" i="8"/>
  <c r="I713" i="8"/>
  <c r="I714" i="8"/>
  <c r="I715" i="8"/>
  <c r="I716" i="8"/>
  <c r="I717" i="8"/>
  <c r="I718" i="8"/>
  <c r="I719" i="8"/>
  <c r="I720" i="8"/>
  <c r="I721" i="8"/>
  <c r="I722" i="8"/>
  <c r="I723" i="8"/>
  <c r="I724" i="8"/>
  <c r="I725" i="8"/>
  <c r="I726" i="8"/>
  <c r="I727" i="8"/>
  <c r="I728" i="8"/>
  <c r="I729" i="8"/>
  <c r="I730" i="8"/>
  <c r="I731" i="8"/>
  <c r="I732" i="8"/>
  <c r="I733" i="8"/>
  <c r="I734" i="8"/>
  <c r="I735" i="8"/>
  <c r="I736" i="8"/>
  <c r="I737" i="8"/>
  <c r="I738" i="8"/>
  <c r="I739" i="8"/>
  <c r="I740" i="8"/>
  <c r="I741" i="8"/>
  <c r="I742" i="8"/>
  <c r="I743" i="8"/>
  <c r="I744" i="8"/>
  <c r="I745" i="8"/>
  <c r="I746" i="8"/>
  <c r="I747" i="8"/>
  <c r="I748" i="8"/>
  <c r="I749" i="8"/>
  <c r="I750" i="8"/>
  <c r="I751" i="8"/>
  <c r="I752" i="8"/>
  <c r="I753" i="8"/>
  <c r="I754" i="8"/>
  <c r="I755" i="8"/>
  <c r="I756" i="8"/>
  <c r="I757" i="8"/>
  <c r="I758" i="8"/>
  <c r="I759" i="8"/>
  <c r="I760" i="8"/>
  <c r="I761" i="8"/>
  <c r="I762" i="8"/>
  <c r="I763" i="8"/>
  <c r="I764" i="8"/>
  <c r="I765" i="8"/>
  <c r="I766" i="8"/>
  <c r="I767" i="8"/>
  <c r="I768" i="8"/>
  <c r="I769" i="8"/>
  <c r="I770" i="8"/>
  <c r="I771" i="8"/>
  <c r="I772" i="8"/>
  <c r="I773" i="8"/>
  <c r="I774" i="8"/>
  <c r="I775" i="8"/>
  <c r="I776" i="8"/>
  <c r="I777" i="8"/>
  <c r="I778" i="8"/>
  <c r="I779" i="8"/>
  <c r="I780" i="8"/>
  <c r="I781" i="8"/>
  <c r="I782" i="8"/>
  <c r="I783" i="8"/>
  <c r="I784" i="8"/>
  <c r="I785" i="8"/>
  <c r="I786" i="8"/>
  <c r="I787" i="8"/>
  <c r="I788" i="8"/>
  <c r="I789" i="8"/>
  <c r="I790" i="8"/>
  <c r="I791" i="8"/>
  <c r="I792" i="8"/>
  <c r="I793" i="8"/>
  <c r="I794" i="8"/>
  <c r="I795" i="8"/>
  <c r="I796" i="8"/>
  <c r="I797" i="8"/>
  <c r="I798" i="8"/>
  <c r="I799" i="8"/>
  <c r="I800" i="8"/>
  <c r="I801" i="8"/>
  <c r="I802" i="8"/>
  <c r="I803" i="8"/>
  <c r="I804" i="8"/>
  <c r="I805" i="8"/>
  <c r="I806" i="8"/>
  <c r="I807" i="8"/>
  <c r="I808" i="8"/>
  <c r="I809" i="8"/>
  <c r="I810" i="8"/>
  <c r="I811" i="8"/>
  <c r="I812" i="8"/>
  <c r="I813" i="8"/>
  <c r="I814" i="8"/>
  <c r="I815" i="8"/>
  <c r="I816" i="8"/>
  <c r="I817" i="8"/>
  <c r="I818" i="8"/>
  <c r="I819" i="8"/>
  <c r="I820" i="8"/>
  <c r="I821" i="8"/>
  <c r="I822" i="8"/>
  <c r="I823" i="8"/>
  <c r="I824" i="8"/>
  <c r="I825" i="8"/>
  <c r="I826" i="8"/>
  <c r="I827" i="8"/>
  <c r="I828" i="8"/>
  <c r="I829" i="8"/>
  <c r="I830" i="8"/>
  <c r="I831" i="8"/>
  <c r="I832" i="8"/>
  <c r="I833" i="8"/>
  <c r="I834" i="8"/>
  <c r="I835" i="8"/>
  <c r="I836" i="8"/>
  <c r="I837" i="8"/>
  <c r="I838" i="8"/>
  <c r="I839" i="8"/>
  <c r="I840" i="8"/>
  <c r="I841" i="8"/>
  <c r="I842" i="8"/>
  <c r="I843" i="8"/>
  <c r="I844" i="8"/>
  <c r="I845" i="8"/>
  <c r="I846" i="8"/>
  <c r="I847" i="8"/>
  <c r="I848" i="8"/>
  <c r="I849" i="8"/>
  <c r="I850" i="8"/>
  <c r="I851" i="8"/>
  <c r="I852" i="8"/>
  <c r="I853" i="8"/>
  <c r="I854" i="8"/>
  <c r="I855" i="8"/>
  <c r="I856" i="8"/>
  <c r="I857" i="8"/>
  <c r="I858" i="8"/>
  <c r="I859" i="8"/>
  <c r="I860" i="8"/>
  <c r="I861" i="8"/>
  <c r="I862" i="8"/>
  <c r="I863" i="8"/>
  <c r="I864" i="8"/>
  <c r="I865" i="8"/>
  <c r="I866" i="8"/>
  <c r="I867" i="8"/>
  <c r="I868" i="8"/>
  <c r="I869" i="8"/>
  <c r="I870" i="8"/>
  <c r="I871" i="8"/>
  <c r="I872" i="8"/>
  <c r="I873" i="8"/>
  <c r="I874" i="8"/>
  <c r="I875" i="8"/>
  <c r="I876" i="8"/>
  <c r="I877" i="8"/>
  <c r="I878" i="8"/>
  <c r="I879" i="8"/>
  <c r="I880" i="8"/>
  <c r="I881" i="8"/>
  <c r="I882" i="8"/>
  <c r="I883" i="8"/>
  <c r="I884" i="8"/>
  <c r="I885" i="8"/>
  <c r="I886" i="8"/>
  <c r="I887" i="8"/>
  <c r="I888" i="8"/>
  <c r="I889" i="8"/>
  <c r="I890" i="8"/>
  <c r="I891" i="8"/>
  <c r="I892" i="8"/>
  <c r="I893" i="8"/>
  <c r="I894" i="8"/>
  <c r="I895" i="8"/>
  <c r="I896" i="8"/>
  <c r="I897" i="8"/>
  <c r="I898" i="8"/>
  <c r="I899" i="8"/>
  <c r="I900" i="8"/>
  <c r="I901" i="8"/>
  <c r="I902" i="8"/>
  <c r="I903" i="8"/>
  <c r="I904" i="8"/>
  <c r="I905" i="8"/>
  <c r="I906" i="8"/>
  <c r="I907" i="8"/>
  <c r="I908" i="8"/>
  <c r="I909" i="8"/>
  <c r="I910" i="8"/>
  <c r="I911" i="8"/>
  <c r="I912" i="8"/>
  <c r="I913" i="8"/>
  <c r="I914" i="8"/>
  <c r="I915" i="8"/>
  <c r="I916" i="8"/>
  <c r="I917" i="8"/>
  <c r="I918" i="8"/>
  <c r="I919" i="8"/>
  <c r="I920" i="8"/>
  <c r="I921" i="8"/>
  <c r="I922" i="8"/>
  <c r="I923" i="8"/>
  <c r="I924" i="8"/>
  <c r="I925" i="8"/>
  <c r="I926" i="8"/>
  <c r="I927" i="8"/>
  <c r="I928" i="8"/>
  <c r="I929" i="8"/>
  <c r="I930" i="8"/>
  <c r="I931" i="8"/>
  <c r="I932" i="8"/>
  <c r="I933" i="8"/>
  <c r="I934" i="8"/>
  <c r="I935" i="8"/>
  <c r="I936" i="8"/>
  <c r="I937" i="8"/>
  <c r="I938" i="8"/>
  <c r="I939" i="8"/>
  <c r="I940" i="8"/>
  <c r="I941" i="8"/>
  <c r="I942" i="8"/>
  <c r="I943" i="8"/>
  <c r="I944" i="8"/>
  <c r="I945" i="8"/>
  <c r="I946" i="8"/>
  <c r="I947" i="8"/>
  <c r="I948" i="8"/>
  <c r="I949" i="8"/>
  <c r="I950" i="8"/>
  <c r="I951" i="8"/>
  <c r="I952" i="8"/>
  <c r="I953" i="8"/>
  <c r="I954" i="8"/>
  <c r="I955" i="8"/>
  <c r="I956" i="8"/>
  <c r="I957" i="8"/>
  <c r="I958" i="8"/>
  <c r="I959" i="8"/>
  <c r="I960" i="8"/>
  <c r="I961" i="8"/>
  <c r="I962" i="8"/>
  <c r="I963" i="8"/>
  <c r="I964" i="8"/>
  <c r="I965" i="8"/>
  <c r="I966" i="8"/>
  <c r="I967" i="8"/>
  <c r="I968" i="8"/>
  <c r="I969" i="8"/>
  <c r="I970" i="8"/>
  <c r="I971" i="8"/>
  <c r="I972" i="8"/>
  <c r="I973" i="8"/>
  <c r="I974" i="8"/>
  <c r="I975" i="8"/>
  <c r="I976" i="8"/>
  <c r="I977" i="8"/>
  <c r="I978" i="8"/>
  <c r="I979" i="8"/>
  <c r="I980" i="8"/>
  <c r="I981" i="8"/>
  <c r="I982" i="8"/>
  <c r="I983" i="8"/>
  <c r="I984" i="8"/>
  <c r="I985" i="8"/>
  <c r="I986" i="8"/>
  <c r="I987" i="8"/>
  <c r="I988" i="8"/>
  <c r="I989" i="8"/>
  <c r="I990" i="8"/>
  <c r="I991" i="8"/>
  <c r="I992" i="8"/>
  <c r="I993" i="8"/>
  <c r="I994" i="8"/>
  <c r="I995" i="8"/>
  <c r="I996" i="8"/>
  <c r="I997" i="8"/>
  <c r="I998" i="8"/>
  <c r="I999" i="8"/>
  <c r="I1000" i="8"/>
  <c r="I1001" i="8"/>
  <c r="I1002" i="8"/>
  <c r="I1003" i="8"/>
  <c r="I1004" i="8"/>
  <c r="I1005" i="8"/>
  <c r="I1006" i="8"/>
  <c r="I1007" i="8"/>
  <c r="I1008" i="8"/>
  <c r="I1009" i="8"/>
  <c r="I1010" i="8"/>
  <c r="I1011" i="8"/>
  <c r="I1012" i="8"/>
  <c r="I1013" i="8"/>
  <c r="I1014" i="8"/>
  <c r="I1015" i="8"/>
  <c r="I1016" i="8"/>
  <c r="I1017" i="8"/>
  <c r="I1018" i="8"/>
  <c r="I1019" i="8"/>
  <c r="I1020" i="8"/>
  <c r="I1021" i="8"/>
  <c r="I1022" i="8"/>
  <c r="I1023" i="8"/>
  <c r="I1024" i="8"/>
  <c r="I1025" i="8"/>
  <c r="I1026" i="8"/>
  <c r="I1027" i="8"/>
  <c r="I1028" i="8"/>
  <c r="I1029" i="8"/>
  <c r="I1030" i="8"/>
  <c r="I1031" i="8"/>
  <c r="I1032" i="8"/>
  <c r="I1033" i="8"/>
  <c r="I1034" i="8"/>
  <c r="I1035" i="8"/>
  <c r="I1036" i="8"/>
  <c r="I1037" i="8"/>
  <c r="I1038" i="8"/>
  <c r="I1039" i="8"/>
  <c r="I1040" i="8"/>
  <c r="I1041" i="8"/>
  <c r="I1042" i="8"/>
  <c r="I1043" i="8"/>
  <c r="I1044" i="8"/>
  <c r="I1045" i="8"/>
  <c r="I1046" i="8"/>
  <c r="I1047" i="8"/>
  <c r="I1048" i="8"/>
  <c r="I1049" i="8"/>
  <c r="I1050" i="8"/>
  <c r="I1051" i="8"/>
  <c r="I1052" i="8"/>
  <c r="I1053" i="8"/>
  <c r="I1054" i="8"/>
  <c r="I1055" i="8"/>
  <c r="I1056" i="8"/>
  <c r="I1057" i="8"/>
  <c r="I1058" i="8"/>
  <c r="I1059" i="8"/>
  <c r="I1060" i="8"/>
  <c r="I1061" i="8"/>
  <c r="I1062" i="8"/>
  <c r="I1063" i="8"/>
  <c r="I1064" i="8"/>
  <c r="I1065" i="8"/>
  <c r="I1066" i="8"/>
  <c r="I1067" i="8"/>
  <c r="I1068" i="8"/>
  <c r="I1069" i="8"/>
  <c r="I1070" i="8"/>
  <c r="I1071" i="8"/>
  <c r="I1072" i="8"/>
  <c r="I1073" i="8"/>
  <c r="I1074" i="8"/>
  <c r="I1075" i="8"/>
  <c r="I1076" i="8"/>
  <c r="I1077" i="8"/>
  <c r="I1078" i="8"/>
  <c r="I1079" i="8"/>
  <c r="I1080" i="8"/>
  <c r="I1081" i="8"/>
  <c r="I1082" i="8"/>
  <c r="I1083" i="8"/>
  <c r="I1084" i="8"/>
  <c r="I1085" i="8"/>
  <c r="I1086" i="8"/>
  <c r="I1087" i="8"/>
  <c r="I1088" i="8"/>
  <c r="I1089" i="8"/>
  <c r="I1090" i="8"/>
  <c r="I1091" i="8"/>
  <c r="I1092" i="8"/>
  <c r="I1093" i="8"/>
  <c r="I1094" i="8"/>
  <c r="I1095" i="8"/>
  <c r="I1096" i="8"/>
  <c r="I1097" i="8"/>
  <c r="I1098" i="8"/>
  <c r="I1099" i="8"/>
  <c r="I1100" i="8"/>
  <c r="I1101" i="8"/>
  <c r="I1102" i="8"/>
  <c r="I1103" i="8"/>
  <c r="I1104" i="8"/>
  <c r="I1105" i="8"/>
  <c r="I1106" i="8"/>
  <c r="I1107" i="8"/>
  <c r="I1108" i="8"/>
  <c r="I1109" i="8"/>
  <c r="I1110" i="8"/>
  <c r="I1111" i="8"/>
  <c r="I1112" i="8"/>
  <c r="I1113" i="8"/>
  <c r="I1114" i="8"/>
  <c r="I1115" i="8"/>
  <c r="I1116" i="8"/>
  <c r="I1117" i="8"/>
  <c r="I1118" i="8"/>
  <c r="I1119" i="8"/>
  <c r="I1120" i="8"/>
  <c r="I1121" i="8"/>
  <c r="I1122" i="8"/>
  <c r="I1123" i="8"/>
  <c r="I1124" i="8"/>
  <c r="I1125" i="8"/>
  <c r="I1126" i="8"/>
  <c r="I1127" i="8"/>
  <c r="I1128" i="8"/>
  <c r="I1129" i="8"/>
  <c r="I1130" i="8"/>
  <c r="I1131" i="8"/>
  <c r="I1132" i="8"/>
  <c r="I1133" i="8"/>
  <c r="I1134" i="8"/>
  <c r="I1135" i="8"/>
  <c r="I1136" i="8"/>
  <c r="I1137" i="8"/>
  <c r="I1138" i="8"/>
  <c r="I1139" i="8"/>
  <c r="I1140" i="8"/>
  <c r="I1141" i="8"/>
  <c r="I1142" i="8"/>
  <c r="I1143" i="8"/>
  <c r="I1144" i="8"/>
  <c r="I1145" i="8"/>
  <c r="I1146" i="8"/>
  <c r="I1147" i="8"/>
  <c r="I1148" i="8"/>
  <c r="I1149" i="8"/>
  <c r="I1150" i="8"/>
  <c r="I1151" i="8"/>
  <c r="I1152" i="8"/>
  <c r="I1153" i="8"/>
  <c r="I1154" i="8"/>
  <c r="I1155" i="8"/>
  <c r="I1156" i="8"/>
  <c r="I1157" i="8"/>
  <c r="I1158" i="8"/>
  <c r="I1159" i="8"/>
  <c r="I1160" i="8"/>
  <c r="I1161" i="8"/>
  <c r="I1162" i="8"/>
  <c r="I1163" i="8"/>
  <c r="I1164" i="8"/>
  <c r="I1165" i="8"/>
  <c r="I1166" i="8"/>
  <c r="I1167" i="8"/>
  <c r="I1168" i="8"/>
  <c r="I1169" i="8"/>
  <c r="I1170" i="8"/>
  <c r="I1171" i="8"/>
  <c r="I1172" i="8"/>
  <c r="I1173" i="8"/>
  <c r="I1174" i="8"/>
  <c r="I1175" i="8"/>
  <c r="I1176" i="8"/>
  <c r="I1177" i="8"/>
  <c r="I1178" i="8"/>
  <c r="I1179" i="8"/>
  <c r="I1180" i="8"/>
  <c r="I1181" i="8"/>
  <c r="I1182" i="8"/>
  <c r="I1183" i="8"/>
  <c r="I1184" i="8"/>
  <c r="I1185" i="8"/>
  <c r="I1186" i="8"/>
  <c r="I1187" i="8"/>
  <c r="I1188" i="8"/>
  <c r="I1189" i="8"/>
  <c r="I1190" i="8"/>
  <c r="I1191" i="8"/>
  <c r="I1192" i="8"/>
  <c r="I1193" i="8"/>
  <c r="I1194" i="8"/>
  <c r="I1195" i="8"/>
  <c r="I1196" i="8"/>
  <c r="I1197" i="8"/>
  <c r="I1198" i="8"/>
  <c r="I1199" i="8"/>
  <c r="I1200" i="8"/>
  <c r="I1201" i="8"/>
  <c r="I1202" i="8"/>
  <c r="I1203" i="8"/>
  <c r="I1204" i="8"/>
  <c r="I1205" i="8"/>
  <c r="I1206" i="8"/>
  <c r="I1207" i="8"/>
  <c r="I1208" i="8"/>
  <c r="I1209" i="8"/>
  <c r="I1210" i="8"/>
  <c r="I1211" i="8"/>
  <c r="I1212" i="8"/>
  <c r="I1213" i="8"/>
  <c r="I1214" i="8"/>
  <c r="I1215" i="8"/>
  <c r="I1216" i="8"/>
  <c r="I1217" i="8"/>
  <c r="I1218" i="8"/>
  <c r="I1219" i="8"/>
  <c r="I1220" i="8"/>
  <c r="I1221" i="8"/>
  <c r="I1222" i="8"/>
  <c r="I1223" i="8"/>
  <c r="I1224" i="8"/>
  <c r="I1225" i="8"/>
  <c r="I1226" i="8"/>
  <c r="I1227" i="8"/>
  <c r="I1228" i="8"/>
  <c r="I1229" i="8"/>
  <c r="I1230" i="8"/>
  <c r="I1231" i="8"/>
  <c r="I1232" i="8"/>
  <c r="I1233" i="8"/>
  <c r="I1234" i="8"/>
  <c r="I1235" i="8"/>
  <c r="I1236" i="8"/>
  <c r="I1237" i="8"/>
  <c r="I1238" i="8"/>
  <c r="I1239" i="8"/>
  <c r="I1240" i="8"/>
  <c r="I1241" i="8"/>
  <c r="I1242" i="8"/>
  <c r="I1243" i="8"/>
  <c r="I1244" i="8"/>
  <c r="I1245" i="8"/>
  <c r="I1246" i="8"/>
  <c r="I1247" i="8"/>
  <c r="I1248" i="8"/>
  <c r="I1249" i="8"/>
  <c r="I1250" i="8"/>
  <c r="I2" i="8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177" i="8"/>
  <c r="H178" i="8"/>
  <c r="H179" i="8"/>
  <c r="H180" i="8"/>
  <c r="H181" i="8"/>
  <c r="H182" i="8"/>
  <c r="H183" i="8"/>
  <c r="H184" i="8"/>
  <c r="H185" i="8"/>
  <c r="H186" i="8"/>
  <c r="H187" i="8"/>
  <c r="H188" i="8"/>
  <c r="H189" i="8"/>
  <c r="H190" i="8"/>
  <c r="H191" i="8"/>
  <c r="H192" i="8"/>
  <c r="H193" i="8"/>
  <c r="H194" i="8"/>
  <c r="H195" i="8"/>
  <c r="H196" i="8"/>
  <c r="H197" i="8"/>
  <c r="H198" i="8"/>
  <c r="H199" i="8"/>
  <c r="H200" i="8"/>
  <c r="H201" i="8"/>
  <c r="H202" i="8"/>
  <c r="H203" i="8"/>
  <c r="H204" i="8"/>
  <c r="H205" i="8"/>
  <c r="H206" i="8"/>
  <c r="H207" i="8"/>
  <c r="H208" i="8"/>
  <c r="H209" i="8"/>
  <c r="H210" i="8"/>
  <c r="H211" i="8"/>
  <c r="H212" i="8"/>
  <c r="H213" i="8"/>
  <c r="H214" i="8"/>
  <c r="H215" i="8"/>
  <c r="H216" i="8"/>
  <c r="H217" i="8"/>
  <c r="H218" i="8"/>
  <c r="H219" i="8"/>
  <c r="H220" i="8"/>
  <c r="H221" i="8"/>
  <c r="H222" i="8"/>
  <c r="H223" i="8"/>
  <c r="H224" i="8"/>
  <c r="H225" i="8"/>
  <c r="H226" i="8"/>
  <c r="H227" i="8"/>
  <c r="H228" i="8"/>
  <c r="H229" i="8"/>
  <c r="H230" i="8"/>
  <c r="H231" i="8"/>
  <c r="H232" i="8"/>
  <c r="H233" i="8"/>
  <c r="H234" i="8"/>
  <c r="H235" i="8"/>
  <c r="H236" i="8"/>
  <c r="H237" i="8"/>
  <c r="H238" i="8"/>
  <c r="H239" i="8"/>
  <c r="H240" i="8"/>
  <c r="H241" i="8"/>
  <c r="H242" i="8"/>
  <c r="H243" i="8"/>
  <c r="H244" i="8"/>
  <c r="H245" i="8"/>
  <c r="H246" i="8"/>
  <c r="H247" i="8"/>
  <c r="H248" i="8"/>
  <c r="H249" i="8"/>
  <c r="H250" i="8"/>
  <c r="H251" i="8"/>
  <c r="H252" i="8"/>
  <c r="H253" i="8"/>
  <c r="H254" i="8"/>
  <c r="H255" i="8"/>
  <c r="H256" i="8"/>
  <c r="H257" i="8"/>
  <c r="H258" i="8"/>
  <c r="H259" i="8"/>
  <c r="H260" i="8"/>
  <c r="H261" i="8"/>
  <c r="H262" i="8"/>
  <c r="H263" i="8"/>
  <c r="H264" i="8"/>
  <c r="H265" i="8"/>
  <c r="H266" i="8"/>
  <c r="H267" i="8"/>
  <c r="H268" i="8"/>
  <c r="H269" i="8"/>
  <c r="H270" i="8"/>
  <c r="H271" i="8"/>
  <c r="H272" i="8"/>
  <c r="H273" i="8"/>
  <c r="H274" i="8"/>
  <c r="H275" i="8"/>
  <c r="H276" i="8"/>
  <c r="H277" i="8"/>
  <c r="H278" i="8"/>
  <c r="H279" i="8"/>
  <c r="H280" i="8"/>
  <c r="H281" i="8"/>
  <c r="H282" i="8"/>
  <c r="H283" i="8"/>
  <c r="H284" i="8"/>
  <c r="H285" i="8"/>
  <c r="H286" i="8"/>
  <c r="H287" i="8"/>
  <c r="H288" i="8"/>
  <c r="H289" i="8"/>
  <c r="H290" i="8"/>
  <c r="H291" i="8"/>
  <c r="H292" i="8"/>
  <c r="H293" i="8"/>
  <c r="H294" i="8"/>
  <c r="H295" i="8"/>
  <c r="H296" i="8"/>
  <c r="H297" i="8"/>
  <c r="H298" i="8"/>
  <c r="H299" i="8"/>
  <c r="H300" i="8"/>
  <c r="H301" i="8"/>
  <c r="H302" i="8"/>
  <c r="H303" i="8"/>
  <c r="H304" i="8"/>
  <c r="H305" i="8"/>
  <c r="H306" i="8"/>
  <c r="H307" i="8"/>
  <c r="H308" i="8"/>
  <c r="H309" i="8"/>
  <c r="H310" i="8"/>
  <c r="H311" i="8"/>
  <c r="H312" i="8"/>
  <c r="H313" i="8"/>
  <c r="H314" i="8"/>
  <c r="H315" i="8"/>
  <c r="H316" i="8"/>
  <c r="H317" i="8"/>
  <c r="H318" i="8"/>
  <c r="H319" i="8"/>
  <c r="H320" i="8"/>
  <c r="H321" i="8"/>
  <c r="H322" i="8"/>
  <c r="H323" i="8"/>
  <c r="H324" i="8"/>
  <c r="H325" i="8"/>
  <c r="H326" i="8"/>
  <c r="H327" i="8"/>
  <c r="H328" i="8"/>
  <c r="H329" i="8"/>
  <c r="H330" i="8"/>
  <c r="H331" i="8"/>
  <c r="H332" i="8"/>
  <c r="H333" i="8"/>
  <c r="H334" i="8"/>
  <c r="H335" i="8"/>
  <c r="H336" i="8"/>
  <c r="H337" i="8"/>
  <c r="H338" i="8"/>
  <c r="H339" i="8"/>
  <c r="H340" i="8"/>
  <c r="H341" i="8"/>
  <c r="H342" i="8"/>
  <c r="H343" i="8"/>
  <c r="H344" i="8"/>
  <c r="H345" i="8"/>
  <c r="H346" i="8"/>
  <c r="H347" i="8"/>
  <c r="H348" i="8"/>
  <c r="H349" i="8"/>
  <c r="H350" i="8"/>
  <c r="H351" i="8"/>
  <c r="H352" i="8"/>
  <c r="H353" i="8"/>
  <c r="H354" i="8"/>
  <c r="H355" i="8"/>
  <c r="H356" i="8"/>
  <c r="H357" i="8"/>
  <c r="H358" i="8"/>
  <c r="H359" i="8"/>
  <c r="H360" i="8"/>
  <c r="H361" i="8"/>
  <c r="H362" i="8"/>
  <c r="H363" i="8"/>
  <c r="H364" i="8"/>
  <c r="H365" i="8"/>
  <c r="H366" i="8"/>
  <c r="H367" i="8"/>
  <c r="H368" i="8"/>
  <c r="H369" i="8"/>
  <c r="H370" i="8"/>
  <c r="H371" i="8"/>
  <c r="H372" i="8"/>
  <c r="H373" i="8"/>
  <c r="H374" i="8"/>
  <c r="H375" i="8"/>
  <c r="H376" i="8"/>
  <c r="H377" i="8"/>
  <c r="H378" i="8"/>
  <c r="H379" i="8"/>
  <c r="H380" i="8"/>
  <c r="H381" i="8"/>
  <c r="H382" i="8"/>
  <c r="H383" i="8"/>
  <c r="H384" i="8"/>
  <c r="H385" i="8"/>
  <c r="H386" i="8"/>
  <c r="H387" i="8"/>
  <c r="H388" i="8"/>
  <c r="H389" i="8"/>
  <c r="H390" i="8"/>
  <c r="H391" i="8"/>
  <c r="H392" i="8"/>
  <c r="H393" i="8"/>
  <c r="H394" i="8"/>
  <c r="H395" i="8"/>
  <c r="H396" i="8"/>
  <c r="H397" i="8"/>
  <c r="H398" i="8"/>
  <c r="H399" i="8"/>
  <c r="H400" i="8"/>
  <c r="H401" i="8"/>
  <c r="H402" i="8"/>
  <c r="H403" i="8"/>
  <c r="H404" i="8"/>
  <c r="H405" i="8"/>
  <c r="H406" i="8"/>
  <c r="H407" i="8"/>
  <c r="H408" i="8"/>
  <c r="H409" i="8"/>
  <c r="H410" i="8"/>
  <c r="H411" i="8"/>
  <c r="H412" i="8"/>
  <c r="H413" i="8"/>
  <c r="H414" i="8"/>
  <c r="H415" i="8"/>
  <c r="H416" i="8"/>
  <c r="H417" i="8"/>
  <c r="H418" i="8"/>
  <c r="H419" i="8"/>
  <c r="H420" i="8"/>
  <c r="H421" i="8"/>
  <c r="H422" i="8"/>
  <c r="H423" i="8"/>
  <c r="H424" i="8"/>
  <c r="H425" i="8"/>
  <c r="H426" i="8"/>
  <c r="H427" i="8"/>
  <c r="H428" i="8"/>
  <c r="H429" i="8"/>
  <c r="H430" i="8"/>
  <c r="H431" i="8"/>
  <c r="H432" i="8"/>
  <c r="H433" i="8"/>
  <c r="H434" i="8"/>
  <c r="H435" i="8"/>
  <c r="H436" i="8"/>
  <c r="H437" i="8"/>
  <c r="H438" i="8"/>
  <c r="H439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H453" i="8"/>
  <c r="H454" i="8"/>
  <c r="H455" i="8"/>
  <c r="H456" i="8"/>
  <c r="H457" i="8"/>
  <c r="H458" i="8"/>
  <c r="H459" i="8"/>
  <c r="H460" i="8"/>
  <c r="H461" i="8"/>
  <c r="H462" i="8"/>
  <c r="H463" i="8"/>
  <c r="H464" i="8"/>
  <c r="H465" i="8"/>
  <c r="H466" i="8"/>
  <c r="H467" i="8"/>
  <c r="H468" i="8"/>
  <c r="H469" i="8"/>
  <c r="H470" i="8"/>
  <c r="H471" i="8"/>
  <c r="H472" i="8"/>
  <c r="H473" i="8"/>
  <c r="H474" i="8"/>
  <c r="H475" i="8"/>
  <c r="H476" i="8"/>
  <c r="H477" i="8"/>
  <c r="H478" i="8"/>
  <c r="H479" i="8"/>
  <c r="H480" i="8"/>
  <c r="H481" i="8"/>
  <c r="H482" i="8"/>
  <c r="H483" i="8"/>
  <c r="H484" i="8"/>
  <c r="H485" i="8"/>
  <c r="H486" i="8"/>
  <c r="H487" i="8"/>
  <c r="H488" i="8"/>
  <c r="H489" i="8"/>
  <c r="H490" i="8"/>
  <c r="H491" i="8"/>
  <c r="H492" i="8"/>
  <c r="H493" i="8"/>
  <c r="H494" i="8"/>
  <c r="H495" i="8"/>
  <c r="H496" i="8"/>
  <c r="H497" i="8"/>
  <c r="H498" i="8"/>
  <c r="H499" i="8"/>
  <c r="H500" i="8"/>
  <c r="H501" i="8"/>
  <c r="H502" i="8"/>
  <c r="H503" i="8"/>
  <c r="H504" i="8"/>
  <c r="H505" i="8"/>
  <c r="H506" i="8"/>
  <c r="H507" i="8"/>
  <c r="H508" i="8"/>
  <c r="H509" i="8"/>
  <c r="H510" i="8"/>
  <c r="H511" i="8"/>
  <c r="H512" i="8"/>
  <c r="H513" i="8"/>
  <c r="H514" i="8"/>
  <c r="H515" i="8"/>
  <c r="H516" i="8"/>
  <c r="H517" i="8"/>
  <c r="H518" i="8"/>
  <c r="H519" i="8"/>
  <c r="H520" i="8"/>
  <c r="H521" i="8"/>
  <c r="H522" i="8"/>
  <c r="H523" i="8"/>
  <c r="H524" i="8"/>
  <c r="H525" i="8"/>
  <c r="H526" i="8"/>
  <c r="H527" i="8"/>
  <c r="H528" i="8"/>
  <c r="H529" i="8"/>
  <c r="H530" i="8"/>
  <c r="H531" i="8"/>
  <c r="H532" i="8"/>
  <c r="H533" i="8"/>
  <c r="H534" i="8"/>
  <c r="H535" i="8"/>
  <c r="H536" i="8"/>
  <c r="H537" i="8"/>
  <c r="H538" i="8"/>
  <c r="H539" i="8"/>
  <c r="H540" i="8"/>
  <c r="H541" i="8"/>
  <c r="H542" i="8"/>
  <c r="H543" i="8"/>
  <c r="H544" i="8"/>
  <c r="H545" i="8"/>
  <c r="H546" i="8"/>
  <c r="H547" i="8"/>
  <c r="H548" i="8"/>
  <c r="H549" i="8"/>
  <c r="H550" i="8"/>
  <c r="H551" i="8"/>
  <c r="H552" i="8"/>
  <c r="H553" i="8"/>
  <c r="H554" i="8"/>
  <c r="H555" i="8"/>
  <c r="H556" i="8"/>
  <c r="H557" i="8"/>
  <c r="H558" i="8"/>
  <c r="H559" i="8"/>
  <c r="H560" i="8"/>
  <c r="H561" i="8"/>
  <c r="H562" i="8"/>
  <c r="H563" i="8"/>
  <c r="H564" i="8"/>
  <c r="H565" i="8"/>
  <c r="H566" i="8"/>
  <c r="H567" i="8"/>
  <c r="H568" i="8"/>
  <c r="H569" i="8"/>
  <c r="H570" i="8"/>
  <c r="H571" i="8"/>
  <c r="H572" i="8"/>
  <c r="H573" i="8"/>
  <c r="H574" i="8"/>
  <c r="H575" i="8"/>
  <c r="H576" i="8"/>
  <c r="H577" i="8"/>
  <c r="H578" i="8"/>
  <c r="H579" i="8"/>
  <c r="H580" i="8"/>
  <c r="H581" i="8"/>
  <c r="H582" i="8"/>
  <c r="H583" i="8"/>
  <c r="H584" i="8"/>
  <c r="H585" i="8"/>
  <c r="H586" i="8"/>
  <c r="H587" i="8"/>
  <c r="H588" i="8"/>
  <c r="H589" i="8"/>
  <c r="H590" i="8"/>
  <c r="H591" i="8"/>
  <c r="H592" i="8"/>
  <c r="H593" i="8"/>
  <c r="H594" i="8"/>
  <c r="H595" i="8"/>
  <c r="H596" i="8"/>
  <c r="H597" i="8"/>
  <c r="H598" i="8"/>
  <c r="H599" i="8"/>
  <c r="H600" i="8"/>
  <c r="H601" i="8"/>
  <c r="H602" i="8"/>
  <c r="H603" i="8"/>
  <c r="H604" i="8"/>
  <c r="H605" i="8"/>
  <c r="H606" i="8"/>
  <c r="H607" i="8"/>
  <c r="H608" i="8"/>
  <c r="H609" i="8"/>
  <c r="H610" i="8"/>
  <c r="H611" i="8"/>
  <c r="H612" i="8"/>
  <c r="H613" i="8"/>
  <c r="H614" i="8"/>
  <c r="H615" i="8"/>
  <c r="H616" i="8"/>
  <c r="H617" i="8"/>
  <c r="H618" i="8"/>
  <c r="H619" i="8"/>
  <c r="H620" i="8"/>
  <c r="H621" i="8"/>
  <c r="H622" i="8"/>
  <c r="H623" i="8"/>
  <c r="H624" i="8"/>
  <c r="H625" i="8"/>
  <c r="H626" i="8"/>
  <c r="H627" i="8"/>
  <c r="H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773" i="8"/>
  <c r="H774" i="8"/>
  <c r="H775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H795" i="8"/>
  <c r="H796" i="8"/>
  <c r="H797" i="8"/>
  <c r="H798" i="8"/>
  <c r="H799" i="8"/>
  <c r="H800" i="8"/>
  <c r="H801" i="8"/>
  <c r="H802" i="8"/>
  <c r="H803" i="8"/>
  <c r="H804" i="8"/>
  <c r="H805" i="8"/>
  <c r="H806" i="8"/>
  <c r="H807" i="8"/>
  <c r="H808" i="8"/>
  <c r="H809" i="8"/>
  <c r="H810" i="8"/>
  <c r="H811" i="8"/>
  <c r="H812" i="8"/>
  <c r="H813" i="8"/>
  <c r="H814" i="8"/>
  <c r="H815" i="8"/>
  <c r="H816" i="8"/>
  <c r="H817" i="8"/>
  <c r="H818" i="8"/>
  <c r="H819" i="8"/>
  <c r="H820" i="8"/>
  <c r="H821" i="8"/>
  <c r="H822" i="8"/>
  <c r="H823" i="8"/>
  <c r="H824" i="8"/>
  <c r="H825" i="8"/>
  <c r="H826" i="8"/>
  <c r="H827" i="8"/>
  <c r="H828" i="8"/>
  <c r="H829" i="8"/>
  <c r="H830" i="8"/>
  <c r="H831" i="8"/>
  <c r="H832" i="8"/>
  <c r="H833" i="8"/>
  <c r="H834" i="8"/>
  <c r="H835" i="8"/>
  <c r="H836" i="8"/>
  <c r="H837" i="8"/>
  <c r="H838" i="8"/>
  <c r="H839" i="8"/>
  <c r="H840" i="8"/>
  <c r="H841" i="8"/>
  <c r="H842" i="8"/>
  <c r="H843" i="8"/>
  <c r="H844" i="8"/>
  <c r="H845" i="8"/>
  <c r="H846" i="8"/>
  <c r="H847" i="8"/>
  <c r="H848" i="8"/>
  <c r="H849" i="8"/>
  <c r="H850" i="8"/>
  <c r="H851" i="8"/>
  <c r="H852" i="8"/>
  <c r="H853" i="8"/>
  <c r="H854" i="8"/>
  <c r="H855" i="8"/>
  <c r="H856" i="8"/>
  <c r="H857" i="8"/>
  <c r="H858" i="8"/>
  <c r="H859" i="8"/>
  <c r="H860" i="8"/>
  <c r="H861" i="8"/>
  <c r="H862" i="8"/>
  <c r="H863" i="8"/>
  <c r="H864" i="8"/>
  <c r="H865" i="8"/>
  <c r="H866" i="8"/>
  <c r="H867" i="8"/>
  <c r="H868" i="8"/>
  <c r="H869" i="8"/>
  <c r="H870" i="8"/>
  <c r="H871" i="8"/>
  <c r="H872" i="8"/>
  <c r="H873" i="8"/>
  <c r="H874" i="8"/>
  <c r="H875" i="8"/>
  <c r="H876" i="8"/>
  <c r="H877" i="8"/>
  <c r="H878" i="8"/>
  <c r="H879" i="8"/>
  <c r="H880" i="8"/>
  <c r="H881" i="8"/>
  <c r="H882" i="8"/>
  <c r="H883" i="8"/>
  <c r="H884" i="8"/>
  <c r="H885" i="8"/>
  <c r="H886" i="8"/>
  <c r="H887" i="8"/>
  <c r="H888" i="8"/>
  <c r="H889" i="8"/>
  <c r="H890" i="8"/>
  <c r="H891" i="8"/>
  <c r="H892" i="8"/>
  <c r="H893" i="8"/>
  <c r="H894" i="8"/>
  <c r="H895" i="8"/>
  <c r="H896" i="8"/>
  <c r="H897" i="8"/>
  <c r="H898" i="8"/>
  <c r="H899" i="8"/>
  <c r="H900" i="8"/>
  <c r="H901" i="8"/>
  <c r="H902" i="8"/>
  <c r="H903" i="8"/>
  <c r="H904" i="8"/>
  <c r="H905" i="8"/>
  <c r="H906" i="8"/>
  <c r="H907" i="8"/>
  <c r="H908" i="8"/>
  <c r="H909" i="8"/>
  <c r="H910" i="8"/>
  <c r="H911" i="8"/>
  <c r="H912" i="8"/>
  <c r="H913" i="8"/>
  <c r="H914" i="8"/>
  <c r="H915" i="8"/>
  <c r="H916" i="8"/>
  <c r="H917" i="8"/>
  <c r="H918" i="8"/>
  <c r="H919" i="8"/>
  <c r="H920" i="8"/>
  <c r="H921" i="8"/>
  <c r="H922" i="8"/>
  <c r="H923" i="8"/>
  <c r="H924" i="8"/>
  <c r="H925" i="8"/>
  <c r="H926" i="8"/>
  <c r="H927" i="8"/>
  <c r="H928" i="8"/>
  <c r="H929" i="8"/>
  <c r="H930" i="8"/>
  <c r="H931" i="8"/>
  <c r="H932" i="8"/>
  <c r="H933" i="8"/>
  <c r="H934" i="8"/>
  <c r="H935" i="8"/>
  <c r="H936" i="8"/>
  <c r="H937" i="8"/>
  <c r="H938" i="8"/>
  <c r="H939" i="8"/>
  <c r="H940" i="8"/>
  <c r="H941" i="8"/>
  <c r="H942" i="8"/>
  <c r="H943" i="8"/>
  <c r="H944" i="8"/>
  <c r="H945" i="8"/>
  <c r="H946" i="8"/>
  <c r="H947" i="8"/>
  <c r="H948" i="8"/>
  <c r="H949" i="8"/>
  <c r="H950" i="8"/>
  <c r="H951" i="8"/>
  <c r="H952" i="8"/>
  <c r="H953" i="8"/>
  <c r="H954" i="8"/>
  <c r="H955" i="8"/>
  <c r="H956" i="8"/>
  <c r="H957" i="8"/>
  <c r="H958" i="8"/>
  <c r="H959" i="8"/>
  <c r="H960" i="8"/>
  <c r="H961" i="8"/>
  <c r="H962" i="8"/>
  <c r="H963" i="8"/>
  <c r="H964" i="8"/>
  <c r="H965" i="8"/>
  <c r="H966" i="8"/>
  <c r="H967" i="8"/>
  <c r="H968" i="8"/>
  <c r="H969" i="8"/>
  <c r="H970" i="8"/>
  <c r="H971" i="8"/>
  <c r="H972" i="8"/>
  <c r="H973" i="8"/>
  <c r="H974" i="8"/>
  <c r="H975" i="8"/>
  <c r="H976" i="8"/>
  <c r="H977" i="8"/>
  <c r="H978" i="8"/>
  <c r="H979" i="8"/>
  <c r="H980" i="8"/>
  <c r="H981" i="8"/>
  <c r="H982" i="8"/>
  <c r="H983" i="8"/>
  <c r="H984" i="8"/>
  <c r="H985" i="8"/>
  <c r="H986" i="8"/>
  <c r="H987" i="8"/>
  <c r="H988" i="8"/>
  <c r="H989" i="8"/>
  <c r="H990" i="8"/>
  <c r="H991" i="8"/>
  <c r="H992" i="8"/>
  <c r="H993" i="8"/>
  <c r="H994" i="8"/>
  <c r="H995" i="8"/>
  <c r="H996" i="8"/>
  <c r="H997" i="8"/>
  <c r="H998" i="8"/>
  <c r="H999" i="8"/>
  <c r="H1000" i="8"/>
  <c r="H1001" i="8"/>
  <c r="H1002" i="8"/>
  <c r="H1003" i="8"/>
  <c r="H1004" i="8"/>
  <c r="H1005" i="8"/>
  <c r="H1006" i="8"/>
  <c r="H1007" i="8"/>
  <c r="H1008" i="8"/>
  <c r="H1009" i="8"/>
  <c r="H1010" i="8"/>
  <c r="H1011" i="8"/>
  <c r="H1012" i="8"/>
  <c r="H1013" i="8"/>
  <c r="H1014" i="8"/>
  <c r="H1015" i="8"/>
  <c r="H1016" i="8"/>
  <c r="H1017" i="8"/>
  <c r="H1018" i="8"/>
  <c r="H1019" i="8"/>
  <c r="H1020" i="8"/>
  <c r="H1021" i="8"/>
  <c r="H1022" i="8"/>
  <c r="H1023" i="8"/>
  <c r="H1024" i="8"/>
  <c r="H1025" i="8"/>
  <c r="H1026" i="8"/>
  <c r="H1027" i="8"/>
  <c r="H1028" i="8"/>
  <c r="H1029" i="8"/>
  <c r="H1030" i="8"/>
  <c r="H1031" i="8"/>
  <c r="H1032" i="8"/>
  <c r="H1033" i="8"/>
  <c r="H1034" i="8"/>
  <c r="H1035" i="8"/>
  <c r="H1036" i="8"/>
  <c r="H1037" i="8"/>
  <c r="H1038" i="8"/>
  <c r="H1039" i="8"/>
  <c r="H1040" i="8"/>
  <c r="H1041" i="8"/>
  <c r="H1042" i="8"/>
  <c r="H1043" i="8"/>
  <c r="H1044" i="8"/>
  <c r="H1045" i="8"/>
  <c r="H1046" i="8"/>
  <c r="H1047" i="8"/>
  <c r="H1048" i="8"/>
  <c r="H1049" i="8"/>
  <c r="H1050" i="8"/>
  <c r="H1051" i="8"/>
  <c r="H1052" i="8"/>
  <c r="H1053" i="8"/>
  <c r="H1054" i="8"/>
  <c r="H1055" i="8"/>
  <c r="H1056" i="8"/>
  <c r="H1057" i="8"/>
  <c r="H1058" i="8"/>
  <c r="H1059" i="8"/>
  <c r="H1060" i="8"/>
  <c r="H1061" i="8"/>
  <c r="H1062" i="8"/>
  <c r="H1063" i="8"/>
  <c r="H1064" i="8"/>
  <c r="H1065" i="8"/>
  <c r="H1066" i="8"/>
  <c r="H1067" i="8"/>
  <c r="H1068" i="8"/>
  <c r="H1069" i="8"/>
  <c r="H1070" i="8"/>
  <c r="H1071" i="8"/>
  <c r="H1072" i="8"/>
  <c r="H1073" i="8"/>
  <c r="H1074" i="8"/>
  <c r="H1075" i="8"/>
  <c r="H1076" i="8"/>
  <c r="H1077" i="8"/>
  <c r="H1078" i="8"/>
  <c r="H1079" i="8"/>
  <c r="H1080" i="8"/>
  <c r="H1081" i="8"/>
  <c r="H1082" i="8"/>
  <c r="H1083" i="8"/>
  <c r="H1084" i="8"/>
  <c r="H1085" i="8"/>
  <c r="H1086" i="8"/>
  <c r="H1087" i="8"/>
  <c r="H1088" i="8"/>
  <c r="H1089" i="8"/>
  <c r="H1090" i="8"/>
  <c r="H1091" i="8"/>
  <c r="H1092" i="8"/>
  <c r="H1093" i="8"/>
  <c r="H1094" i="8"/>
  <c r="H1095" i="8"/>
  <c r="H1096" i="8"/>
  <c r="H1097" i="8"/>
  <c r="H1098" i="8"/>
  <c r="H1099" i="8"/>
  <c r="H1100" i="8"/>
  <c r="H1101" i="8"/>
  <c r="H1102" i="8"/>
  <c r="H1103" i="8"/>
  <c r="H1104" i="8"/>
  <c r="H1105" i="8"/>
  <c r="H1106" i="8"/>
  <c r="H1107" i="8"/>
  <c r="H1108" i="8"/>
  <c r="H1109" i="8"/>
  <c r="H1110" i="8"/>
  <c r="H1111" i="8"/>
  <c r="H1112" i="8"/>
  <c r="H1113" i="8"/>
  <c r="H1114" i="8"/>
  <c r="H1115" i="8"/>
  <c r="H1116" i="8"/>
  <c r="H1117" i="8"/>
  <c r="H1118" i="8"/>
  <c r="H1119" i="8"/>
  <c r="H1120" i="8"/>
  <c r="H1121" i="8"/>
  <c r="H1122" i="8"/>
  <c r="H1123" i="8"/>
  <c r="H1124" i="8"/>
  <c r="H1125" i="8"/>
  <c r="H1126" i="8"/>
  <c r="H1127" i="8"/>
  <c r="H1128" i="8"/>
  <c r="H1129" i="8"/>
  <c r="H1130" i="8"/>
  <c r="H1131" i="8"/>
  <c r="H1132" i="8"/>
  <c r="H1133" i="8"/>
  <c r="H1134" i="8"/>
  <c r="H1135" i="8"/>
  <c r="H1136" i="8"/>
  <c r="H1137" i="8"/>
  <c r="H1138" i="8"/>
  <c r="H1139" i="8"/>
  <c r="H1140" i="8"/>
  <c r="H1141" i="8"/>
  <c r="H1142" i="8"/>
  <c r="H1143" i="8"/>
  <c r="H1144" i="8"/>
  <c r="H1145" i="8"/>
  <c r="H1146" i="8"/>
  <c r="H1147" i="8"/>
  <c r="H1148" i="8"/>
  <c r="H1149" i="8"/>
  <c r="H1150" i="8"/>
  <c r="H1151" i="8"/>
  <c r="H1152" i="8"/>
  <c r="H1153" i="8"/>
  <c r="H1154" i="8"/>
  <c r="H1155" i="8"/>
  <c r="H1156" i="8"/>
  <c r="H1157" i="8"/>
  <c r="H1158" i="8"/>
  <c r="H1159" i="8"/>
  <c r="H1160" i="8"/>
  <c r="H1161" i="8"/>
  <c r="H1162" i="8"/>
  <c r="H1163" i="8"/>
  <c r="H1164" i="8"/>
  <c r="H1165" i="8"/>
  <c r="H1166" i="8"/>
  <c r="H1167" i="8"/>
  <c r="H1168" i="8"/>
  <c r="H1169" i="8"/>
  <c r="H1170" i="8"/>
  <c r="H1171" i="8"/>
  <c r="H1172" i="8"/>
  <c r="H1173" i="8"/>
  <c r="H1174" i="8"/>
  <c r="H1175" i="8"/>
  <c r="H1176" i="8"/>
  <c r="H1177" i="8"/>
  <c r="H1178" i="8"/>
  <c r="H1179" i="8"/>
  <c r="H1180" i="8"/>
  <c r="H1181" i="8"/>
  <c r="H1182" i="8"/>
  <c r="H1183" i="8"/>
  <c r="H1184" i="8"/>
  <c r="H1185" i="8"/>
  <c r="H1186" i="8"/>
  <c r="H1187" i="8"/>
  <c r="H1188" i="8"/>
  <c r="H1189" i="8"/>
  <c r="H1190" i="8"/>
  <c r="H1191" i="8"/>
  <c r="H1192" i="8"/>
  <c r="H1193" i="8"/>
  <c r="H1194" i="8"/>
  <c r="H1195" i="8"/>
  <c r="H1196" i="8"/>
  <c r="H1197" i="8"/>
  <c r="H1198" i="8"/>
  <c r="H1199" i="8"/>
  <c r="H1200" i="8"/>
  <c r="H1201" i="8"/>
  <c r="H1202" i="8"/>
  <c r="H1203" i="8"/>
  <c r="H1204" i="8"/>
  <c r="H1205" i="8"/>
  <c r="H1206" i="8"/>
  <c r="H1207" i="8"/>
  <c r="H1208" i="8"/>
  <c r="H1209" i="8"/>
  <c r="H1210" i="8"/>
  <c r="H1211" i="8"/>
  <c r="H1212" i="8"/>
  <c r="H1213" i="8"/>
  <c r="H1214" i="8"/>
  <c r="H1215" i="8"/>
  <c r="H1216" i="8"/>
  <c r="H1217" i="8"/>
  <c r="H1218" i="8"/>
  <c r="H1219" i="8"/>
  <c r="H1220" i="8"/>
  <c r="H1221" i="8"/>
  <c r="H1222" i="8"/>
  <c r="H1223" i="8"/>
  <c r="H1224" i="8"/>
  <c r="H1225" i="8"/>
  <c r="H1226" i="8"/>
  <c r="H1227" i="8"/>
  <c r="H1228" i="8"/>
  <c r="H1229" i="8"/>
  <c r="H1230" i="8"/>
  <c r="H1231" i="8"/>
  <c r="H1232" i="8"/>
  <c r="H1233" i="8"/>
  <c r="H1234" i="8"/>
  <c r="H1235" i="8"/>
  <c r="H1236" i="8"/>
  <c r="H1237" i="8"/>
  <c r="H1238" i="8"/>
  <c r="H1239" i="8"/>
  <c r="H1240" i="8"/>
  <c r="H1241" i="8"/>
  <c r="H1242" i="8"/>
  <c r="H1243" i="8"/>
  <c r="H1244" i="8"/>
  <c r="H1245" i="8"/>
  <c r="H1246" i="8"/>
  <c r="H1247" i="8"/>
  <c r="H1248" i="8"/>
  <c r="H1249" i="8"/>
  <c r="H1250" i="8"/>
  <c r="H2" i="8"/>
  <c r="G3" i="8"/>
  <c r="G4" i="8"/>
  <c r="G5" i="8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G286" i="8"/>
  <c r="G287" i="8"/>
  <c r="G288" i="8"/>
  <c r="G289" i="8"/>
  <c r="G290" i="8"/>
  <c r="G291" i="8"/>
  <c r="G292" i="8"/>
  <c r="G293" i="8"/>
  <c r="G294" i="8"/>
  <c r="G295" i="8"/>
  <c r="G296" i="8"/>
  <c r="G297" i="8"/>
  <c r="G298" i="8"/>
  <c r="G299" i="8"/>
  <c r="G300" i="8"/>
  <c r="G301" i="8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G334" i="8"/>
  <c r="G335" i="8"/>
  <c r="G336" i="8"/>
  <c r="G337" i="8"/>
  <c r="G338" i="8"/>
  <c r="G339" i="8"/>
  <c r="G340" i="8"/>
  <c r="G341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56" i="8"/>
  <c r="G357" i="8"/>
  <c r="G358" i="8"/>
  <c r="G359" i="8"/>
  <c r="G360" i="8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G382" i="8"/>
  <c r="G383" i="8"/>
  <c r="G384" i="8"/>
  <c r="G385" i="8"/>
  <c r="G386" i="8"/>
  <c r="G387" i="8"/>
  <c r="G388" i="8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G430" i="8"/>
  <c r="G431" i="8"/>
  <c r="G432" i="8"/>
  <c r="G433" i="8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535" i="8"/>
  <c r="G536" i="8"/>
  <c r="G537" i="8"/>
  <c r="G538" i="8"/>
  <c r="G539" i="8"/>
  <c r="G540" i="8"/>
  <c r="G541" i="8"/>
  <c r="G542" i="8"/>
  <c r="G543" i="8"/>
  <c r="G544" i="8"/>
  <c r="G545" i="8"/>
  <c r="G546" i="8"/>
  <c r="G547" i="8"/>
  <c r="G548" i="8"/>
  <c r="G549" i="8"/>
  <c r="G550" i="8"/>
  <c r="G551" i="8"/>
  <c r="G552" i="8"/>
  <c r="G553" i="8"/>
  <c r="G554" i="8"/>
  <c r="G555" i="8"/>
  <c r="G556" i="8"/>
  <c r="G557" i="8"/>
  <c r="G558" i="8"/>
  <c r="G559" i="8"/>
  <c r="G560" i="8"/>
  <c r="G561" i="8"/>
  <c r="G562" i="8"/>
  <c r="G563" i="8"/>
  <c r="G564" i="8"/>
  <c r="G565" i="8"/>
  <c r="G566" i="8"/>
  <c r="G567" i="8"/>
  <c r="G568" i="8"/>
  <c r="G569" i="8"/>
  <c r="G570" i="8"/>
  <c r="G571" i="8"/>
  <c r="G572" i="8"/>
  <c r="G573" i="8"/>
  <c r="G574" i="8"/>
  <c r="G575" i="8"/>
  <c r="G576" i="8"/>
  <c r="G577" i="8"/>
  <c r="G578" i="8"/>
  <c r="G579" i="8"/>
  <c r="G580" i="8"/>
  <c r="G581" i="8"/>
  <c r="G582" i="8"/>
  <c r="G583" i="8"/>
  <c r="G584" i="8"/>
  <c r="G585" i="8"/>
  <c r="G586" i="8"/>
  <c r="G587" i="8"/>
  <c r="G588" i="8"/>
  <c r="G589" i="8"/>
  <c r="G590" i="8"/>
  <c r="G591" i="8"/>
  <c r="G592" i="8"/>
  <c r="G593" i="8"/>
  <c r="G594" i="8"/>
  <c r="G595" i="8"/>
  <c r="G596" i="8"/>
  <c r="G597" i="8"/>
  <c r="G598" i="8"/>
  <c r="G599" i="8"/>
  <c r="G600" i="8"/>
  <c r="G601" i="8"/>
  <c r="G602" i="8"/>
  <c r="G603" i="8"/>
  <c r="G604" i="8"/>
  <c r="G605" i="8"/>
  <c r="G606" i="8"/>
  <c r="G607" i="8"/>
  <c r="G608" i="8"/>
  <c r="G609" i="8"/>
  <c r="G610" i="8"/>
  <c r="G611" i="8"/>
  <c r="G612" i="8"/>
  <c r="G613" i="8"/>
  <c r="G614" i="8"/>
  <c r="G615" i="8"/>
  <c r="G616" i="8"/>
  <c r="G617" i="8"/>
  <c r="G618" i="8"/>
  <c r="G619" i="8"/>
  <c r="G620" i="8"/>
  <c r="G621" i="8"/>
  <c r="G622" i="8"/>
  <c r="G623" i="8"/>
  <c r="G624" i="8"/>
  <c r="G625" i="8"/>
  <c r="G626" i="8"/>
  <c r="G627" i="8"/>
  <c r="G628" i="8"/>
  <c r="G629" i="8"/>
  <c r="G630" i="8"/>
  <c r="G631" i="8"/>
  <c r="G632" i="8"/>
  <c r="G633" i="8"/>
  <c r="G634" i="8"/>
  <c r="G635" i="8"/>
  <c r="G636" i="8"/>
  <c r="G637" i="8"/>
  <c r="G638" i="8"/>
  <c r="G639" i="8"/>
  <c r="G640" i="8"/>
  <c r="G641" i="8"/>
  <c r="G642" i="8"/>
  <c r="G643" i="8"/>
  <c r="G644" i="8"/>
  <c r="G645" i="8"/>
  <c r="G646" i="8"/>
  <c r="G647" i="8"/>
  <c r="G648" i="8"/>
  <c r="G649" i="8"/>
  <c r="G650" i="8"/>
  <c r="G651" i="8"/>
  <c r="G652" i="8"/>
  <c r="G653" i="8"/>
  <c r="G654" i="8"/>
  <c r="G655" i="8"/>
  <c r="G656" i="8"/>
  <c r="G657" i="8"/>
  <c r="G658" i="8"/>
  <c r="G659" i="8"/>
  <c r="G660" i="8"/>
  <c r="G661" i="8"/>
  <c r="G662" i="8"/>
  <c r="G663" i="8"/>
  <c r="G664" i="8"/>
  <c r="G665" i="8"/>
  <c r="G666" i="8"/>
  <c r="G667" i="8"/>
  <c r="G668" i="8"/>
  <c r="G669" i="8"/>
  <c r="G670" i="8"/>
  <c r="G671" i="8"/>
  <c r="G672" i="8"/>
  <c r="G673" i="8"/>
  <c r="G674" i="8"/>
  <c r="G675" i="8"/>
  <c r="G676" i="8"/>
  <c r="G677" i="8"/>
  <c r="G678" i="8"/>
  <c r="G679" i="8"/>
  <c r="G680" i="8"/>
  <c r="G681" i="8"/>
  <c r="G682" i="8"/>
  <c r="G683" i="8"/>
  <c r="G684" i="8"/>
  <c r="G685" i="8"/>
  <c r="G686" i="8"/>
  <c r="G687" i="8"/>
  <c r="G688" i="8"/>
  <c r="G689" i="8"/>
  <c r="G690" i="8"/>
  <c r="G691" i="8"/>
  <c r="G692" i="8"/>
  <c r="G693" i="8"/>
  <c r="G694" i="8"/>
  <c r="G695" i="8"/>
  <c r="G696" i="8"/>
  <c r="G697" i="8"/>
  <c r="G698" i="8"/>
  <c r="G699" i="8"/>
  <c r="G700" i="8"/>
  <c r="G701" i="8"/>
  <c r="G702" i="8"/>
  <c r="G703" i="8"/>
  <c r="G704" i="8"/>
  <c r="G705" i="8"/>
  <c r="G706" i="8"/>
  <c r="G707" i="8"/>
  <c r="G708" i="8"/>
  <c r="G709" i="8"/>
  <c r="G710" i="8"/>
  <c r="G711" i="8"/>
  <c r="G712" i="8"/>
  <c r="G713" i="8"/>
  <c r="G714" i="8"/>
  <c r="G715" i="8"/>
  <c r="G716" i="8"/>
  <c r="G717" i="8"/>
  <c r="G718" i="8"/>
  <c r="G719" i="8"/>
  <c r="G720" i="8"/>
  <c r="G721" i="8"/>
  <c r="G722" i="8"/>
  <c r="G723" i="8"/>
  <c r="G724" i="8"/>
  <c r="G725" i="8"/>
  <c r="G726" i="8"/>
  <c r="G727" i="8"/>
  <c r="G728" i="8"/>
  <c r="G729" i="8"/>
  <c r="G730" i="8"/>
  <c r="G731" i="8"/>
  <c r="G732" i="8"/>
  <c r="G733" i="8"/>
  <c r="G734" i="8"/>
  <c r="G735" i="8"/>
  <c r="G736" i="8"/>
  <c r="G737" i="8"/>
  <c r="G738" i="8"/>
  <c r="G739" i="8"/>
  <c r="G740" i="8"/>
  <c r="G741" i="8"/>
  <c r="G742" i="8"/>
  <c r="G743" i="8"/>
  <c r="G744" i="8"/>
  <c r="G745" i="8"/>
  <c r="G746" i="8"/>
  <c r="G747" i="8"/>
  <c r="G748" i="8"/>
  <c r="G749" i="8"/>
  <c r="G750" i="8"/>
  <c r="G751" i="8"/>
  <c r="G752" i="8"/>
  <c r="G753" i="8"/>
  <c r="G754" i="8"/>
  <c r="G755" i="8"/>
  <c r="G756" i="8"/>
  <c r="G757" i="8"/>
  <c r="G758" i="8"/>
  <c r="G759" i="8"/>
  <c r="G760" i="8"/>
  <c r="G761" i="8"/>
  <c r="G762" i="8"/>
  <c r="G763" i="8"/>
  <c r="G764" i="8"/>
  <c r="G765" i="8"/>
  <c r="G766" i="8"/>
  <c r="G767" i="8"/>
  <c r="G768" i="8"/>
  <c r="G769" i="8"/>
  <c r="G770" i="8"/>
  <c r="G771" i="8"/>
  <c r="G772" i="8"/>
  <c r="G773" i="8"/>
  <c r="G774" i="8"/>
  <c r="G775" i="8"/>
  <c r="G776" i="8"/>
  <c r="G777" i="8"/>
  <c r="G778" i="8"/>
  <c r="G779" i="8"/>
  <c r="G780" i="8"/>
  <c r="G781" i="8"/>
  <c r="G782" i="8"/>
  <c r="G783" i="8"/>
  <c r="G784" i="8"/>
  <c r="G785" i="8"/>
  <c r="G786" i="8"/>
  <c r="G787" i="8"/>
  <c r="G788" i="8"/>
  <c r="G789" i="8"/>
  <c r="G790" i="8"/>
  <c r="G791" i="8"/>
  <c r="G792" i="8"/>
  <c r="G793" i="8"/>
  <c r="G794" i="8"/>
  <c r="G795" i="8"/>
  <c r="G796" i="8"/>
  <c r="G797" i="8"/>
  <c r="G798" i="8"/>
  <c r="G799" i="8"/>
  <c r="G800" i="8"/>
  <c r="G801" i="8"/>
  <c r="G802" i="8"/>
  <c r="G803" i="8"/>
  <c r="G804" i="8"/>
  <c r="G805" i="8"/>
  <c r="G806" i="8"/>
  <c r="G807" i="8"/>
  <c r="G808" i="8"/>
  <c r="G809" i="8"/>
  <c r="G810" i="8"/>
  <c r="G811" i="8"/>
  <c r="G812" i="8"/>
  <c r="G813" i="8"/>
  <c r="G814" i="8"/>
  <c r="G815" i="8"/>
  <c r="G816" i="8"/>
  <c r="G817" i="8"/>
  <c r="G818" i="8"/>
  <c r="G819" i="8"/>
  <c r="G820" i="8"/>
  <c r="G821" i="8"/>
  <c r="G822" i="8"/>
  <c r="G823" i="8"/>
  <c r="G824" i="8"/>
  <c r="G825" i="8"/>
  <c r="G826" i="8"/>
  <c r="G827" i="8"/>
  <c r="G828" i="8"/>
  <c r="G829" i="8"/>
  <c r="G830" i="8"/>
  <c r="G831" i="8"/>
  <c r="G832" i="8"/>
  <c r="G833" i="8"/>
  <c r="G834" i="8"/>
  <c r="G835" i="8"/>
  <c r="G836" i="8"/>
  <c r="G837" i="8"/>
  <c r="G838" i="8"/>
  <c r="G839" i="8"/>
  <c r="G840" i="8"/>
  <c r="G841" i="8"/>
  <c r="G842" i="8"/>
  <c r="G843" i="8"/>
  <c r="G844" i="8"/>
  <c r="G845" i="8"/>
  <c r="G846" i="8"/>
  <c r="G847" i="8"/>
  <c r="G848" i="8"/>
  <c r="G849" i="8"/>
  <c r="G850" i="8"/>
  <c r="G851" i="8"/>
  <c r="G852" i="8"/>
  <c r="G853" i="8"/>
  <c r="G854" i="8"/>
  <c r="G855" i="8"/>
  <c r="G856" i="8"/>
  <c r="G857" i="8"/>
  <c r="G858" i="8"/>
  <c r="G859" i="8"/>
  <c r="G860" i="8"/>
  <c r="G861" i="8"/>
  <c r="G862" i="8"/>
  <c r="G863" i="8"/>
  <c r="G864" i="8"/>
  <c r="G865" i="8"/>
  <c r="G866" i="8"/>
  <c r="G867" i="8"/>
  <c r="G868" i="8"/>
  <c r="G869" i="8"/>
  <c r="G870" i="8"/>
  <c r="G871" i="8"/>
  <c r="G872" i="8"/>
  <c r="G873" i="8"/>
  <c r="G874" i="8"/>
  <c r="G875" i="8"/>
  <c r="G876" i="8"/>
  <c r="G877" i="8"/>
  <c r="G878" i="8"/>
  <c r="G879" i="8"/>
  <c r="G880" i="8"/>
  <c r="G881" i="8"/>
  <c r="G882" i="8"/>
  <c r="G883" i="8"/>
  <c r="G884" i="8"/>
  <c r="G885" i="8"/>
  <c r="G886" i="8"/>
  <c r="G887" i="8"/>
  <c r="G888" i="8"/>
  <c r="G889" i="8"/>
  <c r="G890" i="8"/>
  <c r="G891" i="8"/>
  <c r="G892" i="8"/>
  <c r="G893" i="8"/>
  <c r="G894" i="8"/>
  <c r="G895" i="8"/>
  <c r="G896" i="8"/>
  <c r="G897" i="8"/>
  <c r="G898" i="8"/>
  <c r="G899" i="8"/>
  <c r="G900" i="8"/>
  <c r="G901" i="8"/>
  <c r="G902" i="8"/>
  <c r="G903" i="8"/>
  <c r="G904" i="8"/>
  <c r="G905" i="8"/>
  <c r="G906" i="8"/>
  <c r="G907" i="8"/>
  <c r="G908" i="8"/>
  <c r="G909" i="8"/>
  <c r="G910" i="8"/>
  <c r="G911" i="8"/>
  <c r="G912" i="8"/>
  <c r="G913" i="8"/>
  <c r="G914" i="8"/>
  <c r="G915" i="8"/>
  <c r="G916" i="8"/>
  <c r="G917" i="8"/>
  <c r="G918" i="8"/>
  <c r="G919" i="8"/>
  <c r="G920" i="8"/>
  <c r="G921" i="8"/>
  <c r="G922" i="8"/>
  <c r="G923" i="8"/>
  <c r="G924" i="8"/>
  <c r="G925" i="8"/>
  <c r="G926" i="8"/>
  <c r="G927" i="8"/>
  <c r="G928" i="8"/>
  <c r="G929" i="8"/>
  <c r="G930" i="8"/>
  <c r="G931" i="8"/>
  <c r="G932" i="8"/>
  <c r="G933" i="8"/>
  <c r="G934" i="8"/>
  <c r="G935" i="8"/>
  <c r="G936" i="8"/>
  <c r="G937" i="8"/>
  <c r="G938" i="8"/>
  <c r="G939" i="8"/>
  <c r="G940" i="8"/>
  <c r="G941" i="8"/>
  <c r="G942" i="8"/>
  <c r="G943" i="8"/>
  <c r="G944" i="8"/>
  <c r="G945" i="8"/>
  <c r="G946" i="8"/>
  <c r="G947" i="8"/>
  <c r="G948" i="8"/>
  <c r="G949" i="8"/>
  <c r="G950" i="8"/>
  <c r="G951" i="8"/>
  <c r="G952" i="8"/>
  <c r="G953" i="8"/>
  <c r="G954" i="8"/>
  <c r="G955" i="8"/>
  <c r="G956" i="8"/>
  <c r="G957" i="8"/>
  <c r="G958" i="8"/>
  <c r="G959" i="8"/>
  <c r="G960" i="8"/>
  <c r="G961" i="8"/>
  <c r="G962" i="8"/>
  <c r="G963" i="8"/>
  <c r="G964" i="8"/>
  <c r="G965" i="8"/>
  <c r="G966" i="8"/>
  <c r="G967" i="8"/>
  <c r="G968" i="8"/>
  <c r="G969" i="8"/>
  <c r="G970" i="8"/>
  <c r="G971" i="8"/>
  <c r="G972" i="8"/>
  <c r="G973" i="8"/>
  <c r="G974" i="8"/>
  <c r="G975" i="8"/>
  <c r="G976" i="8"/>
  <c r="G977" i="8"/>
  <c r="G978" i="8"/>
  <c r="G979" i="8"/>
  <c r="G980" i="8"/>
  <c r="G981" i="8"/>
  <c r="G982" i="8"/>
  <c r="G983" i="8"/>
  <c r="G984" i="8"/>
  <c r="G985" i="8"/>
  <c r="G986" i="8"/>
  <c r="G987" i="8"/>
  <c r="G988" i="8"/>
  <c r="G989" i="8"/>
  <c r="G990" i="8"/>
  <c r="G991" i="8"/>
  <c r="G992" i="8"/>
  <c r="G993" i="8"/>
  <c r="G994" i="8"/>
  <c r="G995" i="8"/>
  <c r="G996" i="8"/>
  <c r="G997" i="8"/>
  <c r="G998" i="8"/>
  <c r="G999" i="8"/>
  <c r="G1000" i="8"/>
  <c r="G1001" i="8"/>
  <c r="G1002" i="8"/>
  <c r="G1003" i="8"/>
  <c r="G1004" i="8"/>
  <c r="G1005" i="8"/>
  <c r="G1006" i="8"/>
  <c r="G1007" i="8"/>
  <c r="G1008" i="8"/>
  <c r="G1009" i="8"/>
  <c r="G1010" i="8"/>
  <c r="G1011" i="8"/>
  <c r="G1012" i="8"/>
  <c r="G1013" i="8"/>
  <c r="G1014" i="8"/>
  <c r="G1015" i="8"/>
  <c r="G1016" i="8"/>
  <c r="G1017" i="8"/>
  <c r="G1018" i="8"/>
  <c r="G1019" i="8"/>
  <c r="G1020" i="8"/>
  <c r="G1021" i="8"/>
  <c r="G1022" i="8"/>
  <c r="G1023" i="8"/>
  <c r="G1024" i="8"/>
  <c r="G1025" i="8"/>
  <c r="G1026" i="8"/>
  <c r="G1027" i="8"/>
  <c r="G1028" i="8"/>
  <c r="G1029" i="8"/>
  <c r="G1030" i="8"/>
  <c r="G1031" i="8"/>
  <c r="G1032" i="8"/>
  <c r="G1033" i="8"/>
  <c r="G1034" i="8"/>
  <c r="G1035" i="8"/>
  <c r="G1036" i="8"/>
  <c r="G1037" i="8"/>
  <c r="G1038" i="8"/>
  <c r="G1039" i="8"/>
  <c r="G1040" i="8"/>
  <c r="G1041" i="8"/>
  <c r="G1042" i="8"/>
  <c r="G1043" i="8"/>
  <c r="G1044" i="8"/>
  <c r="G1045" i="8"/>
  <c r="G1046" i="8"/>
  <c r="G1047" i="8"/>
  <c r="G1048" i="8"/>
  <c r="G1049" i="8"/>
  <c r="G1050" i="8"/>
  <c r="G1051" i="8"/>
  <c r="G1052" i="8"/>
  <c r="G1053" i="8"/>
  <c r="G1054" i="8"/>
  <c r="G1055" i="8"/>
  <c r="G1056" i="8"/>
  <c r="G1057" i="8"/>
  <c r="G1058" i="8"/>
  <c r="G1059" i="8"/>
  <c r="G1060" i="8"/>
  <c r="G1061" i="8"/>
  <c r="G1062" i="8"/>
  <c r="G1063" i="8"/>
  <c r="G1064" i="8"/>
  <c r="G1065" i="8"/>
  <c r="G1066" i="8"/>
  <c r="G1067" i="8"/>
  <c r="G1068" i="8"/>
  <c r="G1069" i="8"/>
  <c r="G1070" i="8"/>
  <c r="G1071" i="8"/>
  <c r="G1072" i="8"/>
  <c r="G1073" i="8"/>
  <c r="G1074" i="8"/>
  <c r="G1075" i="8"/>
  <c r="G1076" i="8"/>
  <c r="G1077" i="8"/>
  <c r="G1078" i="8"/>
  <c r="G1079" i="8"/>
  <c r="G1080" i="8"/>
  <c r="G1081" i="8"/>
  <c r="G1082" i="8"/>
  <c r="G1083" i="8"/>
  <c r="G1084" i="8"/>
  <c r="G1085" i="8"/>
  <c r="G1086" i="8"/>
  <c r="G1087" i="8"/>
  <c r="G1088" i="8"/>
  <c r="G1089" i="8"/>
  <c r="G1090" i="8"/>
  <c r="G1091" i="8"/>
  <c r="G1092" i="8"/>
  <c r="G1093" i="8"/>
  <c r="G1094" i="8"/>
  <c r="G1095" i="8"/>
  <c r="G1096" i="8"/>
  <c r="G1097" i="8"/>
  <c r="G1098" i="8"/>
  <c r="G1099" i="8"/>
  <c r="G1100" i="8"/>
  <c r="G1101" i="8"/>
  <c r="G1102" i="8"/>
  <c r="G1103" i="8"/>
  <c r="G1104" i="8"/>
  <c r="G1105" i="8"/>
  <c r="G1106" i="8"/>
  <c r="G1107" i="8"/>
  <c r="G1108" i="8"/>
  <c r="G1109" i="8"/>
  <c r="G1110" i="8"/>
  <c r="G1111" i="8"/>
  <c r="G1112" i="8"/>
  <c r="G1113" i="8"/>
  <c r="G1114" i="8"/>
  <c r="G1115" i="8"/>
  <c r="G1116" i="8"/>
  <c r="G1117" i="8"/>
  <c r="G1118" i="8"/>
  <c r="G1119" i="8"/>
  <c r="G1120" i="8"/>
  <c r="G1121" i="8"/>
  <c r="G1122" i="8"/>
  <c r="G1123" i="8"/>
  <c r="G1124" i="8"/>
  <c r="G1125" i="8"/>
  <c r="G1126" i="8"/>
  <c r="G1127" i="8"/>
  <c r="G1128" i="8"/>
  <c r="G1129" i="8"/>
  <c r="G1130" i="8"/>
  <c r="G1131" i="8"/>
  <c r="G1132" i="8"/>
  <c r="G1133" i="8"/>
  <c r="G1134" i="8"/>
  <c r="G1135" i="8"/>
  <c r="G1136" i="8"/>
  <c r="G1137" i="8"/>
  <c r="G1138" i="8"/>
  <c r="G1139" i="8"/>
  <c r="G1140" i="8"/>
  <c r="G1141" i="8"/>
  <c r="G1142" i="8"/>
  <c r="G1143" i="8"/>
  <c r="G1144" i="8"/>
  <c r="G1145" i="8"/>
  <c r="G1146" i="8"/>
  <c r="G1147" i="8"/>
  <c r="G1148" i="8"/>
  <c r="G1149" i="8"/>
  <c r="G1150" i="8"/>
  <c r="G1151" i="8"/>
  <c r="G1152" i="8"/>
  <c r="G1153" i="8"/>
  <c r="G1154" i="8"/>
  <c r="G1155" i="8"/>
  <c r="G1156" i="8"/>
  <c r="G1157" i="8"/>
  <c r="G1158" i="8"/>
  <c r="G1159" i="8"/>
  <c r="G1160" i="8"/>
  <c r="G1161" i="8"/>
  <c r="G1162" i="8"/>
  <c r="G1163" i="8"/>
  <c r="G1164" i="8"/>
  <c r="G1165" i="8"/>
  <c r="G1166" i="8"/>
  <c r="G1167" i="8"/>
  <c r="G1168" i="8"/>
  <c r="G1169" i="8"/>
  <c r="G1170" i="8"/>
  <c r="G1171" i="8"/>
  <c r="G1172" i="8"/>
  <c r="G1173" i="8"/>
  <c r="G1174" i="8"/>
  <c r="G1175" i="8"/>
  <c r="G1176" i="8"/>
  <c r="G1177" i="8"/>
  <c r="G1178" i="8"/>
  <c r="G1179" i="8"/>
  <c r="G1180" i="8"/>
  <c r="G1181" i="8"/>
  <c r="G1182" i="8"/>
  <c r="G1183" i="8"/>
  <c r="G1184" i="8"/>
  <c r="G1185" i="8"/>
  <c r="G1186" i="8"/>
  <c r="G1187" i="8"/>
  <c r="G1188" i="8"/>
  <c r="G1189" i="8"/>
  <c r="G1190" i="8"/>
  <c r="G1191" i="8"/>
  <c r="G1192" i="8"/>
  <c r="G1193" i="8"/>
  <c r="G1194" i="8"/>
  <c r="G1195" i="8"/>
  <c r="G1196" i="8"/>
  <c r="G1197" i="8"/>
  <c r="G1198" i="8"/>
  <c r="G1199" i="8"/>
  <c r="G1200" i="8"/>
  <c r="G1201" i="8"/>
  <c r="G1202" i="8"/>
  <c r="G1203" i="8"/>
  <c r="G1204" i="8"/>
  <c r="G1205" i="8"/>
  <c r="G1206" i="8"/>
  <c r="G1207" i="8"/>
  <c r="G1208" i="8"/>
  <c r="G1209" i="8"/>
  <c r="G1210" i="8"/>
  <c r="G1211" i="8"/>
  <c r="G1212" i="8"/>
  <c r="G1213" i="8"/>
  <c r="G1214" i="8"/>
  <c r="G1215" i="8"/>
  <c r="G1216" i="8"/>
  <c r="G1217" i="8"/>
  <c r="G1218" i="8"/>
  <c r="G1219" i="8"/>
  <c r="G1220" i="8"/>
  <c r="G1221" i="8"/>
  <c r="G1222" i="8"/>
  <c r="G1223" i="8"/>
  <c r="G1224" i="8"/>
  <c r="G1225" i="8"/>
  <c r="G1226" i="8"/>
  <c r="G1227" i="8"/>
  <c r="G1228" i="8"/>
  <c r="G1229" i="8"/>
  <c r="G1230" i="8"/>
  <c r="G1231" i="8"/>
  <c r="G1232" i="8"/>
  <c r="G1233" i="8"/>
  <c r="G1234" i="8"/>
  <c r="G1235" i="8"/>
  <c r="G1236" i="8"/>
  <c r="G1237" i="8"/>
  <c r="G1238" i="8"/>
  <c r="G1239" i="8"/>
  <c r="G1240" i="8"/>
  <c r="G1241" i="8"/>
  <c r="G1242" i="8"/>
  <c r="G1243" i="8"/>
  <c r="G1244" i="8"/>
  <c r="G1245" i="8"/>
  <c r="G1246" i="8"/>
  <c r="G1247" i="8"/>
  <c r="G1248" i="8"/>
  <c r="G1249" i="8"/>
  <c r="G1250" i="8"/>
  <c r="G2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F188" i="8"/>
  <c r="F189" i="8"/>
  <c r="F190" i="8"/>
  <c r="F191" i="8"/>
  <c r="F192" i="8"/>
  <c r="F193" i="8"/>
  <c r="F194" i="8"/>
  <c r="F195" i="8"/>
  <c r="F196" i="8"/>
  <c r="F197" i="8"/>
  <c r="F198" i="8"/>
  <c r="F199" i="8"/>
  <c r="F200" i="8"/>
  <c r="F201" i="8"/>
  <c r="F202" i="8"/>
  <c r="F203" i="8"/>
  <c r="F204" i="8"/>
  <c r="F205" i="8"/>
  <c r="F206" i="8"/>
  <c r="F207" i="8"/>
  <c r="F208" i="8"/>
  <c r="F209" i="8"/>
  <c r="F210" i="8"/>
  <c r="F211" i="8"/>
  <c r="F212" i="8"/>
  <c r="F213" i="8"/>
  <c r="F214" i="8"/>
  <c r="F215" i="8"/>
  <c r="F216" i="8"/>
  <c r="F217" i="8"/>
  <c r="F218" i="8"/>
  <c r="F219" i="8"/>
  <c r="F220" i="8"/>
  <c r="F221" i="8"/>
  <c r="F222" i="8"/>
  <c r="F223" i="8"/>
  <c r="F224" i="8"/>
  <c r="F225" i="8"/>
  <c r="F226" i="8"/>
  <c r="F227" i="8"/>
  <c r="F228" i="8"/>
  <c r="F229" i="8"/>
  <c r="F230" i="8"/>
  <c r="F231" i="8"/>
  <c r="F232" i="8"/>
  <c r="F233" i="8"/>
  <c r="F234" i="8"/>
  <c r="F235" i="8"/>
  <c r="F236" i="8"/>
  <c r="F237" i="8"/>
  <c r="F238" i="8"/>
  <c r="F239" i="8"/>
  <c r="F240" i="8"/>
  <c r="F241" i="8"/>
  <c r="F242" i="8"/>
  <c r="F243" i="8"/>
  <c r="F244" i="8"/>
  <c r="F245" i="8"/>
  <c r="F246" i="8"/>
  <c r="F247" i="8"/>
  <c r="F248" i="8"/>
  <c r="F249" i="8"/>
  <c r="F250" i="8"/>
  <c r="F251" i="8"/>
  <c r="F252" i="8"/>
  <c r="F253" i="8"/>
  <c r="F254" i="8"/>
  <c r="F255" i="8"/>
  <c r="F256" i="8"/>
  <c r="F257" i="8"/>
  <c r="F258" i="8"/>
  <c r="F259" i="8"/>
  <c r="F260" i="8"/>
  <c r="F261" i="8"/>
  <c r="F262" i="8"/>
  <c r="F263" i="8"/>
  <c r="F264" i="8"/>
  <c r="F265" i="8"/>
  <c r="F266" i="8"/>
  <c r="F267" i="8"/>
  <c r="F268" i="8"/>
  <c r="F269" i="8"/>
  <c r="F270" i="8"/>
  <c r="F271" i="8"/>
  <c r="F272" i="8"/>
  <c r="F273" i="8"/>
  <c r="F274" i="8"/>
  <c r="F275" i="8"/>
  <c r="F276" i="8"/>
  <c r="F277" i="8"/>
  <c r="F278" i="8"/>
  <c r="F279" i="8"/>
  <c r="F280" i="8"/>
  <c r="F281" i="8"/>
  <c r="F282" i="8"/>
  <c r="F283" i="8"/>
  <c r="F284" i="8"/>
  <c r="F285" i="8"/>
  <c r="F286" i="8"/>
  <c r="F287" i="8"/>
  <c r="F288" i="8"/>
  <c r="F289" i="8"/>
  <c r="F290" i="8"/>
  <c r="F291" i="8"/>
  <c r="F292" i="8"/>
  <c r="F293" i="8"/>
  <c r="F294" i="8"/>
  <c r="F295" i="8"/>
  <c r="F296" i="8"/>
  <c r="F297" i="8"/>
  <c r="F298" i="8"/>
  <c r="F299" i="8"/>
  <c r="F300" i="8"/>
  <c r="F301" i="8"/>
  <c r="F302" i="8"/>
  <c r="F303" i="8"/>
  <c r="F304" i="8"/>
  <c r="F305" i="8"/>
  <c r="F306" i="8"/>
  <c r="F307" i="8"/>
  <c r="F308" i="8"/>
  <c r="F309" i="8"/>
  <c r="F310" i="8"/>
  <c r="F311" i="8"/>
  <c r="F312" i="8"/>
  <c r="F313" i="8"/>
  <c r="F314" i="8"/>
  <c r="F315" i="8"/>
  <c r="F316" i="8"/>
  <c r="F317" i="8"/>
  <c r="F318" i="8"/>
  <c r="F319" i="8"/>
  <c r="F320" i="8"/>
  <c r="F321" i="8"/>
  <c r="F322" i="8"/>
  <c r="F323" i="8"/>
  <c r="F324" i="8"/>
  <c r="F325" i="8"/>
  <c r="F326" i="8"/>
  <c r="F327" i="8"/>
  <c r="F328" i="8"/>
  <c r="F329" i="8"/>
  <c r="F330" i="8"/>
  <c r="F331" i="8"/>
  <c r="F332" i="8"/>
  <c r="F333" i="8"/>
  <c r="F334" i="8"/>
  <c r="F335" i="8"/>
  <c r="F336" i="8"/>
  <c r="F337" i="8"/>
  <c r="F338" i="8"/>
  <c r="F339" i="8"/>
  <c r="F340" i="8"/>
  <c r="F341" i="8"/>
  <c r="F342" i="8"/>
  <c r="F343" i="8"/>
  <c r="F344" i="8"/>
  <c r="F345" i="8"/>
  <c r="F346" i="8"/>
  <c r="F347" i="8"/>
  <c r="F348" i="8"/>
  <c r="F349" i="8"/>
  <c r="F350" i="8"/>
  <c r="F351" i="8"/>
  <c r="F352" i="8"/>
  <c r="F353" i="8"/>
  <c r="F354" i="8"/>
  <c r="F355" i="8"/>
  <c r="F356" i="8"/>
  <c r="F357" i="8"/>
  <c r="F358" i="8"/>
  <c r="F359" i="8"/>
  <c r="F360" i="8"/>
  <c r="F361" i="8"/>
  <c r="F362" i="8"/>
  <c r="F363" i="8"/>
  <c r="F364" i="8"/>
  <c r="F365" i="8"/>
  <c r="F366" i="8"/>
  <c r="F367" i="8"/>
  <c r="F368" i="8"/>
  <c r="F369" i="8"/>
  <c r="F370" i="8"/>
  <c r="F371" i="8"/>
  <c r="F372" i="8"/>
  <c r="F373" i="8"/>
  <c r="F374" i="8"/>
  <c r="F375" i="8"/>
  <c r="F376" i="8"/>
  <c r="F377" i="8"/>
  <c r="F378" i="8"/>
  <c r="F379" i="8"/>
  <c r="F380" i="8"/>
  <c r="F381" i="8"/>
  <c r="F382" i="8"/>
  <c r="F383" i="8"/>
  <c r="F384" i="8"/>
  <c r="F385" i="8"/>
  <c r="F386" i="8"/>
  <c r="F387" i="8"/>
  <c r="F388" i="8"/>
  <c r="F389" i="8"/>
  <c r="F390" i="8"/>
  <c r="F391" i="8"/>
  <c r="F392" i="8"/>
  <c r="F393" i="8"/>
  <c r="F394" i="8"/>
  <c r="F395" i="8"/>
  <c r="F396" i="8"/>
  <c r="F397" i="8"/>
  <c r="F398" i="8"/>
  <c r="F399" i="8"/>
  <c r="F400" i="8"/>
  <c r="F401" i="8"/>
  <c r="F402" i="8"/>
  <c r="F403" i="8"/>
  <c r="F404" i="8"/>
  <c r="F405" i="8"/>
  <c r="F406" i="8"/>
  <c r="F407" i="8"/>
  <c r="F408" i="8"/>
  <c r="F409" i="8"/>
  <c r="F410" i="8"/>
  <c r="F411" i="8"/>
  <c r="F412" i="8"/>
  <c r="F413" i="8"/>
  <c r="F414" i="8"/>
  <c r="F415" i="8"/>
  <c r="F416" i="8"/>
  <c r="F417" i="8"/>
  <c r="F418" i="8"/>
  <c r="F419" i="8"/>
  <c r="F420" i="8"/>
  <c r="F421" i="8"/>
  <c r="F422" i="8"/>
  <c r="F423" i="8"/>
  <c r="F424" i="8"/>
  <c r="F425" i="8"/>
  <c r="F426" i="8"/>
  <c r="F427" i="8"/>
  <c r="F428" i="8"/>
  <c r="F429" i="8"/>
  <c r="F430" i="8"/>
  <c r="F431" i="8"/>
  <c r="F432" i="8"/>
  <c r="F433" i="8"/>
  <c r="F434" i="8"/>
  <c r="F435" i="8"/>
  <c r="F436" i="8"/>
  <c r="F437" i="8"/>
  <c r="F438" i="8"/>
  <c r="F439" i="8"/>
  <c r="F440" i="8"/>
  <c r="F441" i="8"/>
  <c r="F442" i="8"/>
  <c r="F443" i="8"/>
  <c r="F444" i="8"/>
  <c r="F445" i="8"/>
  <c r="F446" i="8"/>
  <c r="F447" i="8"/>
  <c r="F448" i="8"/>
  <c r="F449" i="8"/>
  <c r="F450" i="8"/>
  <c r="F451" i="8"/>
  <c r="F452" i="8"/>
  <c r="F453" i="8"/>
  <c r="F454" i="8"/>
  <c r="F455" i="8"/>
  <c r="F456" i="8"/>
  <c r="F457" i="8"/>
  <c r="F458" i="8"/>
  <c r="F459" i="8"/>
  <c r="F460" i="8"/>
  <c r="F461" i="8"/>
  <c r="F462" i="8"/>
  <c r="F463" i="8"/>
  <c r="F464" i="8"/>
  <c r="F465" i="8"/>
  <c r="F466" i="8"/>
  <c r="F467" i="8"/>
  <c r="F468" i="8"/>
  <c r="F469" i="8"/>
  <c r="F470" i="8"/>
  <c r="F471" i="8"/>
  <c r="F472" i="8"/>
  <c r="F473" i="8"/>
  <c r="F474" i="8"/>
  <c r="F475" i="8"/>
  <c r="F476" i="8"/>
  <c r="F477" i="8"/>
  <c r="F478" i="8"/>
  <c r="F479" i="8"/>
  <c r="F480" i="8"/>
  <c r="F481" i="8"/>
  <c r="F482" i="8"/>
  <c r="F483" i="8"/>
  <c r="F484" i="8"/>
  <c r="F485" i="8"/>
  <c r="F486" i="8"/>
  <c r="F487" i="8"/>
  <c r="F488" i="8"/>
  <c r="F489" i="8"/>
  <c r="F490" i="8"/>
  <c r="F491" i="8"/>
  <c r="F492" i="8"/>
  <c r="F493" i="8"/>
  <c r="F494" i="8"/>
  <c r="F495" i="8"/>
  <c r="F496" i="8"/>
  <c r="F497" i="8"/>
  <c r="F498" i="8"/>
  <c r="F499" i="8"/>
  <c r="F500" i="8"/>
  <c r="F501" i="8"/>
  <c r="F502" i="8"/>
  <c r="F503" i="8"/>
  <c r="F504" i="8"/>
  <c r="F505" i="8"/>
  <c r="F506" i="8"/>
  <c r="F507" i="8"/>
  <c r="F508" i="8"/>
  <c r="F509" i="8"/>
  <c r="F510" i="8"/>
  <c r="F511" i="8"/>
  <c r="F512" i="8"/>
  <c r="F513" i="8"/>
  <c r="F514" i="8"/>
  <c r="F515" i="8"/>
  <c r="F516" i="8"/>
  <c r="F517" i="8"/>
  <c r="F518" i="8"/>
  <c r="F519" i="8"/>
  <c r="F520" i="8"/>
  <c r="F521" i="8"/>
  <c r="F522" i="8"/>
  <c r="F523" i="8"/>
  <c r="F524" i="8"/>
  <c r="F525" i="8"/>
  <c r="F526" i="8"/>
  <c r="F527" i="8"/>
  <c r="F528" i="8"/>
  <c r="F529" i="8"/>
  <c r="F530" i="8"/>
  <c r="F531" i="8"/>
  <c r="F532" i="8"/>
  <c r="F533" i="8"/>
  <c r="F534" i="8"/>
  <c r="F535" i="8"/>
  <c r="F536" i="8"/>
  <c r="F537" i="8"/>
  <c r="F538" i="8"/>
  <c r="F539" i="8"/>
  <c r="F540" i="8"/>
  <c r="F541" i="8"/>
  <c r="F542" i="8"/>
  <c r="F543" i="8"/>
  <c r="F544" i="8"/>
  <c r="F545" i="8"/>
  <c r="F546" i="8"/>
  <c r="F547" i="8"/>
  <c r="F548" i="8"/>
  <c r="F549" i="8"/>
  <c r="F550" i="8"/>
  <c r="F551" i="8"/>
  <c r="F552" i="8"/>
  <c r="F553" i="8"/>
  <c r="F554" i="8"/>
  <c r="F555" i="8"/>
  <c r="F556" i="8"/>
  <c r="F557" i="8"/>
  <c r="F558" i="8"/>
  <c r="F559" i="8"/>
  <c r="F560" i="8"/>
  <c r="F561" i="8"/>
  <c r="F562" i="8"/>
  <c r="F563" i="8"/>
  <c r="F564" i="8"/>
  <c r="F565" i="8"/>
  <c r="F566" i="8"/>
  <c r="F567" i="8"/>
  <c r="F568" i="8"/>
  <c r="F569" i="8"/>
  <c r="F570" i="8"/>
  <c r="F571" i="8"/>
  <c r="F572" i="8"/>
  <c r="F573" i="8"/>
  <c r="F574" i="8"/>
  <c r="F575" i="8"/>
  <c r="F576" i="8"/>
  <c r="F577" i="8"/>
  <c r="F578" i="8"/>
  <c r="F579" i="8"/>
  <c r="F580" i="8"/>
  <c r="F581" i="8"/>
  <c r="F582" i="8"/>
  <c r="F583" i="8"/>
  <c r="F584" i="8"/>
  <c r="F585" i="8"/>
  <c r="F586" i="8"/>
  <c r="F587" i="8"/>
  <c r="F588" i="8"/>
  <c r="F589" i="8"/>
  <c r="F590" i="8"/>
  <c r="F591" i="8"/>
  <c r="F592" i="8"/>
  <c r="F593" i="8"/>
  <c r="F594" i="8"/>
  <c r="F595" i="8"/>
  <c r="F596" i="8"/>
  <c r="F597" i="8"/>
  <c r="F598" i="8"/>
  <c r="F599" i="8"/>
  <c r="F600" i="8"/>
  <c r="F601" i="8"/>
  <c r="F602" i="8"/>
  <c r="F603" i="8"/>
  <c r="F604" i="8"/>
  <c r="F605" i="8"/>
  <c r="F606" i="8"/>
  <c r="F607" i="8"/>
  <c r="F608" i="8"/>
  <c r="F609" i="8"/>
  <c r="F610" i="8"/>
  <c r="F611" i="8"/>
  <c r="F612" i="8"/>
  <c r="F613" i="8"/>
  <c r="F614" i="8"/>
  <c r="F615" i="8"/>
  <c r="F616" i="8"/>
  <c r="F617" i="8"/>
  <c r="F618" i="8"/>
  <c r="F619" i="8"/>
  <c r="F620" i="8"/>
  <c r="F621" i="8"/>
  <c r="F622" i="8"/>
  <c r="F623" i="8"/>
  <c r="F624" i="8"/>
  <c r="F625" i="8"/>
  <c r="F626" i="8"/>
  <c r="F627" i="8"/>
  <c r="F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773" i="8"/>
  <c r="F774" i="8"/>
  <c r="F775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F795" i="8"/>
  <c r="F796" i="8"/>
  <c r="F797" i="8"/>
  <c r="F798" i="8"/>
  <c r="F799" i="8"/>
  <c r="F800" i="8"/>
  <c r="F801" i="8"/>
  <c r="F802" i="8"/>
  <c r="F803" i="8"/>
  <c r="F804" i="8"/>
  <c r="F805" i="8"/>
  <c r="F806" i="8"/>
  <c r="F807" i="8"/>
  <c r="F808" i="8"/>
  <c r="F809" i="8"/>
  <c r="F810" i="8"/>
  <c r="F811" i="8"/>
  <c r="F812" i="8"/>
  <c r="F813" i="8"/>
  <c r="F814" i="8"/>
  <c r="F815" i="8"/>
  <c r="F816" i="8"/>
  <c r="F817" i="8"/>
  <c r="F818" i="8"/>
  <c r="F819" i="8"/>
  <c r="F820" i="8"/>
  <c r="F821" i="8"/>
  <c r="F822" i="8"/>
  <c r="F823" i="8"/>
  <c r="F824" i="8"/>
  <c r="F825" i="8"/>
  <c r="F826" i="8"/>
  <c r="F827" i="8"/>
  <c r="F828" i="8"/>
  <c r="F829" i="8"/>
  <c r="F830" i="8"/>
  <c r="F831" i="8"/>
  <c r="F832" i="8"/>
  <c r="F833" i="8"/>
  <c r="F834" i="8"/>
  <c r="F835" i="8"/>
  <c r="F836" i="8"/>
  <c r="F837" i="8"/>
  <c r="F838" i="8"/>
  <c r="F839" i="8"/>
  <c r="F840" i="8"/>
  <c r="F841" i="8"/>
  <c r="F842" i="8"/>
  <c r="F843" i="8"/>
  <c r="F844" i="8"/>
  <c r="F845" i="8"/>
  <c r="F846" i="8"/>
  <c r="F847" i="8"/>
  <c r="F848" i="8"/>
  <c r="F849" i="8"/>
  <c r="F850" i="8"/>
  <c r="F851" i="8"/>
  <c r="F852" i="8"/>
  <c r="F853" i="8"/>
  <c r="F854" i="8"/>
  <c r="F855" i="8"/>
  <c r="F856" i="8"/>
  <c r="F857" i="8"/>
  <c r="F858" i="8"/>
  <c r="F859" i="8"/>
  <c r="F860" i="8"/>
  <c r="F861" i="8"/>
  <c r="F862" i="8"/>
  <c r="F863" i="8"/>
  <c r="F864" i="8"/>
  <c r="F865" i="8"/>
  <c r="F866" i="8"/>
  <c r="F867" i="8"/>
  <c r="F868" i="8"/>
  <c r="F869" i="8"/>
  <c r="F870" i="8"/>
  <c r="F871" i="8"/>
  <c r="F872" i="8"/>
  <c r="F873" i="8"/>
  <c r="F874" i="8"/>
  <c r="F875" i="8"/>
  <c r="F876" i="8"/>
  <c r="F877" i="8"/>
  <c r="F878" i="8"/>
  <c r="F879" i="8"/>
  <c r="F880" i="8"/>
  <c r="F881" i="8"/>
  <c r="F882" i="8"/>
  <c r="F883" i="8"/>
  <c r="F884" i="8"/>
  <c r="F885" i="8"/>
  <c r="F886" i="8"/>
  <c r="F887" i="8"/>
  <c r="F888" i="8"/>
  <c r="F889" i="8"/>
  <c r="F890" i="8"/>
  <c r="F891" i="8"/>
  <c r="F892" i="8"/>
  <c r="F893" i="8"/>
  <c r="F894" i="8"/>
  <c r="F895" i="8"/>
  <c r="F896" i="8"/>
  <c r="F897" i="8"/>
  <c r="F898" i="8"/>
  <c r="F899" i="8"/>
  <c r="F900" i="8"/>
  <c r="F901" i="8"/>
  <c r="F902" i="8"/>
  <c r="F903" i="8"/>
  <c r="F904" i="8"/>
  <c r="F905" i="8"/>
  <c r="F906" i="8"/>
  <c r="F907" i="8"/>
  <c r="F908" i="8"/>
  <c r="F909" i="8"/>
  <c r="F910" i="8"/>
  <c r="F911" i="8"/>
  <c r="F912" i="8"/>
  <c r="F913" i="8"/>
  <c r="F914" i="8"/>
  <c r="F915" i="8"/>
  <c r="F916" i="8"/>
  <c r="F917" i="8"/>
  <c r="F918" i="8"/>
  <c r="F919" i="8"/>
  <c r="F920" i="8"/>
  <c r="F921" i="8"/>
  <c r="F922" i="8"/>
  <c r="F923" i="8"/>
  <c r="F924" i="8"/>
  <c r="F925" i="8"/>
  <c r="F926" i="8"/>
  <c r="F927" i="8"/>
  <c r="F928" i="8"/>
  <c r="F929" i="8"/>
  <c r="F930" i="8"/>
  <c r="F931" i="8"/>
  <c r="F932" i="8"/>
  <c r="F933" i="8"/>
  <c r="F934" i="8"/>
  <c r="F935" i="8"/>
  <c r="F936" i="8"/>
  <c r="F937" i="8"/>
  <c r="F938" i="8"/>
  <c r="F939" i="8"/>
  <c r="F940" i="8"/>
  <c r="F941" i="8"/>
  <c r="F942" i="8"/>
  <c r="F943" i="8"/>
  <c r="F944" i="8"/>
  <c r="F945" i="8"/>
  <c r="F946" i="8"/>
  <c r="F947" i="8"/>
  <c r="F948" i="8"/>
  <c r="F949" i="8"/>
  <c r="F950" i="8"/>
  <c r="F951" i="8"/>
  <c r="F952" i="8"/>
  <c r="F953" i="8"/>
  <c r="F954" i="8"/>
  <c r="F955" i="8"/>
  <c r="F956" i="8"/>
  <c r="F957" i="8"/>
  <c r="F958" i="8"/>
  <c r="F959" i="8"/>
  <c r="F960" i="8"/>
  <c r="F961" i="8"/>
  <c r="F962" i="8"/>
  <c r="F963" i="8"/>
  <c r="F964" i="8"/>
  <c r="F965" i="8"/>
  <c r="F966" i="8"/>
  <c r="F967" i="8"/>
  <c r="F968" i="8"/>
  <c r="F969" i="8"/>
  <c r="F970" i="8"/>
  <c r="F971" i="8"/>
  <c r="F972" i="8"/>
  <c r="F973" i="8"/>
  <c r="F974" i="8"/>
  <c r="F975" i="8"/>
  <c r="F976" i="8"/>
  <c r="F977" i="8"/>
  <c r="F978" i="8"/>
  <c r="F979" i="8"/>
  <c r="F980" i="8"/>
  <c r="F981" i="8"/>
  <c r="F982" i="8"/>
  <c r="F983" i="8"/>
  <c r="F984" i="8"/>
  <c r="F985" i="8"/>
  <c r="F986" i="8"/>
  <c r="F987" i="8"/>
  <c r="F988" i="8"/>
  <c r="F989" i="8"/>
  <c r="F990" i="8"/>
  <c r="F991" i="8"/>
  <c r="F992" i="8"/>
  <c r="F993" i="8"/>
  <c r="F994" i="8"/>
  <c r="F995" i="8"/>
  <c r="F996" i="8"/>
  <c r="F997" i="8"/>
  <c r="F998" i="8"/>
  <c r="F999" i="8"/>
  <c r="F1000" i="8"/>
  <c r="F1001" i="8"/>
  <c r="F1002" i="8"/>
  <c r="F1003" i="8"/>
  <c r="F1004" i="8"/>
  <c r="F1005" i="8"/>
  <c r="F1006" i="8"/>
  <c r="F1007" i="8"/>
  <c r="F1008" i="8"/>
  <c r="F1009" i="8"/>
  <c r="F1010" i="8"/>
  <c r="F1011" i="8"/>
  <c r="F1012" i="8"/>
  <c r="F1013" i="8"/>
  <c r="F1014" i="8"/>
  <c r="F1015" i="8"/>
  <c r="F1016" i="8"/>
  <c r="F1017" i="8"/>
  <c r="F1018" i="8"/>
  <c r="F1019" i="8"/>
  <c r="F1020" i="8"/>
  <c r="F1021" i="8"/>
  <c r="F1022" i="8"/>
  <c r="F1023" i="8"/>
  <c r="F1024" i="8"/>
  <c r="F1025" i="8"/>
  <c r="F1026" i="8"/>
  <c r="F1027" i="8"/>
  <c r="F1028" i="8"/>
  <c r="F1029" i="8"/>
  <c r="F1030" i="8"/>
  <c r="F1031" i="8"/>
  <c r="F1032" i="8"/>
  <c r="F1033" i="8"/>
  <c r="F1034" i="8"/>
  <c r="F1035" i="8"/>
  <c r="F1036" i="8"/>
  <c r="F1037" i="8"/>
  <c r="F1038" i="8"/>
  <c r="F1039" i="8"/>
  <c r="F1040" i="8"/>
  <c r="F1041" i="8"/>
  <c r="F1042" i="8"/>
  <c r="F1043" i="8"/>
  <c r="F1044" i="8"/>
  <c r="F1045" i="8"/>
  <c r="F1046" i="8"/>
  <c r="F1047" i="8"/>
  <c r="F1048" i="8"/>
  <c r="F1049" i="8"/>
  <c r="F1050" i="8"/>
  <c r="F1051" i="8"/>
  <c r="F1052" i="8"/>
  <c r="F1053" i="8"/>
  <c r="F1054" i="8"/>
  <c r="F1055" i="8"/>
  <c r="F1056" i="8"/>
  <c r="F1057" i="8"/>
  <c r="F1058" i="8"/>
  <c r="F1059" i="8"/>
  <c r="F1060" i="8"/>
  <c r="F1061" i="8"/>
  <c r="F1062" i="8"/>
  <c r="F1063" i="8"/>
  <c r="F1064" i="8"/>
  <c r="F1065" i="8"/>
  <c r="F1066" i="8"/>
  <c r="F1067" i="8"/>
  <c r="F1068" i="8"/>
  <c r="F1069" i="8"/>
  <c r="F1070" i="8"/>
  <c r="F1071" i="8"/>
  <c r="F1072" i="8"/>
  <c r="F1073" i="8"/>
  <c r="F1074" i="8"/>
  <c r="F1075" i="8"/>
  <c r="F1076" i="8"/>
  <c r="F1077" i="8"/>
  <c r="F1078" i="8"/>
  <c r="F1079" i="8"/>
  <c r="F1080" i="8"/>
  <c r="F1081" i="8"/>
  <c r="F1082" i="8"/>
  <c r="F1083" i="8"/>
  <c r="F1084" i="8"/>
  <c r="F1085" i="8"/>
  <c r="F1086" i="8"/>
  <c r="F1087" i="8"/>
  <c r="F1088" i="8"/>
  <c r="F1089" i="8"/>
  <c r="F1090" i="8"/>
  <c r="F1091" i="8"/>
  <c r="F1092" i="8"/>
  <c r="F1093" i="8"/>
  <c r="F1094" i="8"/>
  <c r="F1095" i="8"/>
  <c r="F1096" i="8"/>
  <c r="F1097" i="8"/>
  <c r="F1098" i="8"/>
  <c r="F1099" i="8"/>
  <c r="F1100" i="8"/>
  <c r="F1101" i="8"/>
  <c r="F1102" i="8"/>
  <c r="F1103" i="8"/>
  <c r="F1104" i="8"/>
  <c r="F1105" i="8"/>
  <c r="F1106" i="8"/>
  <c r="F1107" i="8"/>
  <c r="F1108" i="8"/>
  <c r="F1109" i="8"/>
  <c r="F1110" i="8"/>
  <c r="F1111" i="8"/>
  <c r="F1112" i="8"/>
  <c r="F1113" i="8"/>
  <c r="F1114" i="8"/>
  <c r="F1115" i="8"/>
  <c r="F1116" i="8"/>
  <c r="F1117" i="8"/>
  <c r="F1118" i="8"/>
  <c r="F1119" i="8"/>
  <c r="F1120" i="8"/>
  <c r="F1121" i="8"/>
  <c r="F1122" i="8"/>
  <c r="F1123" i="8"/>
  <c r="F1124" i="8"/>
  <c r="F1125" i="8"/>
  <c r="F1126" i="8"/>
  <c r="F1127" i="8"/>
  <c r="F1128" i="8"/>
  <c r="F1129" i="8"/>
  <c r="F1130" i="8"/>
  <c r="F1131" i="8"/>
  <c r="F1132" i="8"/>
  <c r="F1133" i="8"/>
  <c r="F1134" i="8"/>
  <c r="F1135" i="8"/>
  <c r="F1136" i="8"/>
  <c r="F1137" i="8"/>
  <c r="F1138" i="8"/>
  <c r="F1139" i="8"/>
  <c r="F1140" i="8"/>
  <c r="F1141" i="8"/>
  <c r="F1142" i="8"/>
  <c r="F1143" i="8"/>
  <c r="F1144" i="8"/>
  <c r="F1145" i="8"/>
  <c r="F1146" i="8"/>
  <c r="F1147" i="8"/>
  <c r="F1148" i="8"/>
  <c r="F1149" i="8"/>
  <c r="F1150" i="8"/>
  <c r="F1151" i="8"/>
  <c r="F1152" i="8"/>
  <c r="F1153" i="8"/>
  <c r="F1154" i="8"/>
  <c r="F1155" i="8"/>
  <c r="F1156" i="8"/>
  <c r="F1157" i="8"/>
  <c r="F1158" i="8"/>
  <c r="F1159" i="8"/>
  <c r="F1160" i="8"/>
  <c r="F1161" i="8"/>
  <c r="F1162" i="8"/>
  <c r="F1163" i="8"/>
  <c r="F1164" i="8"/>
  <c r="F1165" i="8"/>
  <c r="F1166" i="8"/>
  <c r="F1167" i="8"/>
  <c r="F1168" i="8"/>
  <c r="F1169" i="8"/>
  <c r="F1170" i="8"/>
  <c r="F1171" i="8"/>
  <c r="F1172" i="8"/>
  <c r="F1173" i="8"/>
  <c r="F1174" i="8"/>
  <c r="F1175" i="8"/>
  <c r="F1176" i="8"/>
  <c r="F1177" i="8"/>
  <c r="F1178" i="8"/>
  <c r="F1179" i="8"/>
  <c r="F1180" i="8"/>
  <c r="F1181" i="8"/>
  <c r="F1182" i="8"/>
  <c r="F1183" i="8"/>
  <c r="F1184" i="8"/>
  <c r="F1185" i="8"/>
  <c r="F1186" i="8"/>
  <c r="F1187" i="8"/>
  <c r="F1188" i="8"/>
  <c r="F1189" i="8"/>
  <c r="F1190" i="8"/>
  <c r="F1191" i="8"/>
  <c r="F1192" i="8"/>
  <c r="F1193" i="8"/>
  <c r="F1194" i="8"/>
  <c r="F1195" i="8"/>
  <c r="F1196" i="8"/>
  <c r="F1197" i="8"/>
  <c r="F1198" i="8"/>
  <c r="F1199" i="8"/>
  <c r="F1200" i="8"/>
  <c r="F1201" i="8"/>
  <c r="F1202" i="8"/>
  <c r="F1203" i="8"/>
  <c r="F1204" i="8"/>
  <c r="F1205" i="8"/>
  <c r="F1206" i="8"/>
  <c r="F1207" i="8"/>
  <c r="F1208" i="8"/>
  <c r="F1209" i="8"/>
  <c r="F1210" i="8"/>
  <c r="F1211" i="8"/>
  <c r="F1212" i="8"/>
  <c r="F1213" i="8"/>
  <c r="F1214" i="8"/>
  <c r="F1215" i="8"/>
  <c r="F1216" i="8"/>
  <c r="F1217" i="8"/>
  <c r="F1218" i="8"/>
  <c r="F1219" i="8"/>
  <c r="F1220" i="8"/>
  <c r="F1221" i="8"/>
  <c r="F1222" i="8"/>
  <c r="F1223" i="8"/>
  <c r="F1224" i="8"/>
  <c r="F1225" i="8"/>
  <c r="F1226" i="8"/>
  <c r="F1227" i="8"/>
  <c r="F1228" i="8"/>
  <c r="F1229" i="8"/>
  <c r="F1230" i="8"/>
  <c r="F1231" i="8"/>
  <c r="F1232" i="8"/>
  <c r="F1233" i="8"/>
  <c r="F1234" i="8"/>
  <c r="F1235" i="8"/>
  <c r="F1236" i="8"/>
  <c r="F1237" i="8"/>
  <c r="F1238" i="8"/>
  <c r="F1239" i="8"/>
  <c r="F1240" i="8"/>
  <c r="F1241" i="8"/>
  <c r="F1242" i="8"/>
  <c r="F1243" i="8"/>
  <c r="F1244" i="8"/>
  <c r="F1245" i="8"/>
  <c r="F1246" i="8"/>
  <c r="F1247" i="8"/>
  <c r="F1248" i="8"/>
  <c r="F1249" i="8"/>
  <c r="F1250" i="8"/>
  <c r="F2" i="8"/>
  <c r="G3" i="10" l="1"/>
  <c r="G27" i="10" s="1"/>
  <c r="H1" i="10"/>
  <c r="H3" i="10" s="1"/>
  <c r="G2" i="10"/>
  <c r="G26" i="10" s="1"/>
  <c r="H25" i="10"/>
  <c r="E27" i="10"/>
  <c r="F27" i="10"/>
  <c r="F4" i="10"/>
  <c r="G4" i="10"/>
  <c r="D28" i="10"/>
  <c r="E4" i="10"/>
  <c r="D5" i="10"/>
  <c r="G3" i="7"/>
  <c r="G4" i="7"/>
  <c r="G5" i="7"/>
  <c r="G6" i="7"/>
  <c r="G7" i="7"/>
  <c r="G8" i="7"/>
  <c r="G9" i="7"/>
  <c r="G10" i="7"/>
  <c r="G11" i="7"/>
  <c r="G12" i="7"/>
  <c r="G2" i="7"/>
  <c r="F3" i="7"/>
  <c r="F4" i="7"/>
  <c r="F5" i="7"/>
  <c r="F6" i="7"/>
  <c r="F7" i="7"/>
  <c r="F8" i="7"/>
  <c r="F9" i="7"/>
  <c r="F10" i="7"/>
  <c r="F11" i="7"/>
  <c r="F12" i="7"/>
  <c r="F2" i="7"/>
  <c r="E12" i="7"/>
  <c r="E11" i="7"/>
  <c r="E10" i="7"/>
  <c r="E9" i="7"/>
  <c r="E8" i="7"/>
  <c r="E7" i="7"/>
  <c r="E6" i="7"/>
  <c r="E5" i="7"/>
  <c r="E4" i="7"/>
  <c r="E3" i="7"/>
  <c r="E2" i="7"/>
  <c r="E3" i="4"/>
  <c r="E4" i="4"/>
  <c r="E5" i="4"/>
  <c r="E6" i="4"/>
  <c r="E7" i="4"/>
  <c r="E8" i="4"/>
  <c r="E9" i="4"/>
  <c r="E10" i="4"/>
  <c r="E11" i="4"/>
  <c r="E12" i="4"/>
  <c r="E2" i="4"/>
  <c r="E3" i="3"/>
  <c r="E4" i="3"/>
  <c r="E5" i="3"/>
  <c r="E6" i="3"/>
  <c r="E7" i="3"/>
  <c r="E8" i="3"/>
  <c r="E9" i="3"/>
  <c r="E10" i="3"/>
  <c r="E11" i="3"/>
  <c r="E12" i="3"/>
  <c r="E2" i="3"/>
  <c r="F3" i="6"/>
  <c r="F4" i="6"/>
  <c r="F5" i="6"/>
  <c r="F6" i="6"/>
  <c r="F7" i="6"/>
  <c r="F8" i="6"/>
  <c r="F9" i="6"/>
  <c r="F10" i="6"/>
  <c r="F11" i="6"/>
  <c r="F12" i="6"/>
  <c r="F2" i="6"/>
  <c r="E8" i="6"/>
  <c r="E9" i="6"/>
  <c r="E10" i="6"/>
  <c r="E11" i="6"/>
  <c r="E12" i="6"/>
  <c r="E7" i="6"/>
  <c r="E6" i="6"/>
  <c r="E5" i="6"/>
  <c r="E4" i="6"/>
  <c r="E3" i="6"/>
  <c r="E2" i="6"/>
  <c r="H2" i="10" l="1"/>
  <c r="H4" i="10"/>
  <c r="I1" i="10"/>
  <c r="I4" i="10" s="1"/>
  <c r="H27" i="10"/>
  <c r="H26" i="10"/>
  <c r="I2" i="10"/>
  <c r="I25" i="10"/>
  <c r="I28" i="10" s="1"/>
  <c r="I3" i="10"/>
  <c r="G28" i="10"/>
  <c r="E28" i="10"/>
  <c r="F28" i="10"/>
  <c r="H28" i="10"/>
  <c r="D6" i="10"/>
  <c r="H5" i="10"/>
  <c r="D29" i="10"/>
  <c r="G5" i="10"/>
  <c r="E5" i="10"/>
  <c r="F5" i="10"/>
  <c r="I5" i="10"/>
  <c r="E3" i="1"/>
  <c r="E4" i="1"/>
  <c r="E5" i="1"/>
  <c r="E6" i="1"/>
  <c r="E7" i="1"/>
  <c r="E2" i="1"/>
  <c r="J1" i="10" l="1"/>
  <c r="J5" i="10" s="1"/>
  <c r="I27" i="10"/>
  <c r="I26" i="10"/>
  <c r="J2" i="10"/>
  <c r="D7" i="10"/>
  <c r="D30" i="10"/>
  <c r="F6" i="10"/>
  <c r="G6" i="10"/>
  <c r="I6" i="10"/>
  <c r="E6" i="10"/>
  <c r="H6" i="10"/>
  <c r="I29" i="10"/>
  <c r="G29" i="10"/>
  <c r="F29" i="10"/>
  <c r="H29" i="10"/>
  <c r="E29" i="10"/>
  <c r="J6" i="10" l="1"/>
  <c r="J30" i="10" s="1"/>
  <c r="J4" i="10"/>
  <c r="J28" i="10" s="1"/>
  <c r="K1" i="10"/>
  <c r="K6" i="10" s="1"/>
  <c r="J3" i="10"/>
  <c r="J25" i="10"/>
  <c r="J29" i="10" s="1"/>
  <c r="J26" i="10"/>
  <c r="L1" i="10"/>
  <c r="L7" i="10" s="1"/>
  <c r="K25" i="10"/>
  <c r="K30" i="10" s="1"/>
  <c r="K2" i="10"/>
  <c r="K3" i="10"/>
  <c r="K4" i="10"/>
  <c r="K5" i="10"/>
  <c r="K29" i="10" s="1"/>
  <c r="J27" i="10"/>
  <c r="G30" i="10"/>
  <c r="I30" i="10"/>
  <c r="H30" i="10"/>
  <c r="F30" i="10"/>
  <c r="E30" i="10"/>
  <c r="D8" i="10"/>
  <c r="H7" i="10"/>
  <c r="I7" i="10"/>
  <c r="E7" i="10"/>
  <c r="D31" i="10"/>
  <c r="F7" i="10"/>
  <c r="K7" i="10"/>
  <c r="G7" i="10"/>
  <c r="J7" i="10"/>
  <c r="K26" i="10" l="1"/>
  <c r="K28" i="10"/>
  <c r="M1" i="10"/>
  <c r="L2" i="10"/>
  <c r="L25" i="10"/>
  <c r="L3" i="10"/>
  <c r="L4" i="10"/>
  <c r="L5" i="10"/>
  <c r="L6" i="10"/>
  <c r="L30" i="10" s="1"/>
  <c r="K27" i="10"/>
  <c r="D9" i="10"/>
  <c r="F8" i="10"/>
  <c r="J8" i="10"/>
  <c r="D32" i="10"/>
  <c r="K8" i="10"/>
  <c r="H8" i="10"/>
  <c r="M8" i="10"/>
  <c r="I8" i="10"/>
  <c r="L8" i="10"/>
  <c r="G8" i="10"/>
  <c r="E8" i="10"/>
  <c r="I31" i="10"/>
  <c r="G31" i="10"/>
  <c r="K31" i="10"/>
  <c r="J31" i="10"/>
  <c r="H31" i="10"/>
  <c r="E31" i="10"/>
  <c r="F31" i="10"/>
  <c r="L31" i="10"/>
  <c r="L27" i="10" l="1"/>
  <c r="L29" i="10"/>
  <c r="L26" i="10"/>
  <c r="L28" i="10"/>
  <c r="N1" i="10"/>
  <c r="M2" i="10"/>
  <c r="M25" i="10"/>
  <c r="M32" i="10" s="1"/>
  <c r="M3" i="10"/>
  <c r="M4" i="10"/>
  <c r="M5" i="10"/>
  <c r="M6" i="10"/>
  <c r="M30" i="10" s="1"/>
  <c r="M7" i="10"/>
  <c r="G32" i="10"/>
  <c r="K32" i="10"/>
  <c r="I32" i="10"/>
  <c r="L32" i="10"/>
  <c r="J32" i="10"/>
  <c r="F32" i="10"/>
  <c r="E32" i="10"/>
  <c r="H32" i="10"/>
  <c r="D10" i="10"/>
  <c r="H9" i="10"/>
  <c r="L9" i="10"/>
  <c r="G9" i="10"/>
  <c r="M9" i="10"/>
  <c r="J9" i="10"/>
  <c r="E9" i="10"/>
  <c r="K9" i="10"/>
  <c r="D33" i="10"/>
  <c r="F9" i="10"/>
  <c r="I9" i="10"/>
  <c r="M31" i="10" l="1"/>
  <c r="M27" i="10"/>
  <c r="M29" i="10"/>
  <c r="M26" i="10"/>
  <c r="M28" i="10"/>
  <c r="O1" i="10"/>
  <c r="N25" i="10"/>
  <c r="N2" i="10"/>
  <c r="N3" i="10"/>
  <c r="N4" i="10"/>
  <c r="N5" i="10"/>
  <c r="N29" i="10" s="1"/>
  <c r="N6" i="10"/>
  <c r="N7" i="10"/>
  <c r="N8" i="10"/>
  <c r="N9" i="10"/>
  <c r="N33" i="10" s="1"/>
  <c r="D11" i="10"/>
  <c r="D34" i="10"/>
  <c r="F10" i="10"/>
  <c r="J10" i="10"/>
  <c r="N10" i="10"/>
  <c r="I10" i="10"/>
  <c r="O10" i="10"/>
  <c r="G10" i="10"/>
  <c r="L10" i="10"/>
  <c r="M10" i="10"/>
  <c r="E10" i="10"/>
  <c r="H10" i="10"/>
  <c r="K10" i="10"/>
  <c r="I33" i="10"/>
  <c r="M33" i="10"/>
  <c r="G33" i="10"/>
  <c r="K33" i="10"/>
  <c r="F33" i="10"/>
  <c r="L33" i="10"/>
  <c r="E33" i="10"/>
  <c r="J33" i="10"/>
  <c r="H33" i="10"/>
  <c r="N31" i="10" l="1"/>
  <c r="N27" i="10"/>
  <c r="N30" i="10"/>
  <c r="N26" i="10"/>
  <c r="N32" i="10"/>
  <c r="N28" i="10"/>
  <c r="P1" i="10"/>
  <c r="P11" i="10" s="1"/>
  <c r="O25" i="10"/>
  <c r="O34" i="10" s="1"/>
  <c r="O2" i="10"/>
  <c r="O3" i="10"/>
  <c r="O4" i="10"/>
  <c r="O5" i="10"/>
  <c r="O29" i="10" s="1"/>
  <c r="O6" i="10"/>
  <c r="O7" i="10"/>
  <c r="O8" i="10"/>
  <c r="O9" i="10"/>
  <c r="O33" i="10" s="1"/>
  <c r="G34" i="10"/>
  <c r="K34" i="10"/>
  <c r="I34" i="10"/>
  <c r="M34" i="10"/>
  <c r="H34" i="10"/>
  <c r="N34" i="10"/>
  <c r="J34" i="10"/>
  <c r="L34" i="10"/>
  <c r="F34" i="10"/>
  <c r="E34" i="10"/>
  <c r="D12" i="10"/>
  <c r="H11" i="10"/>
  <c r="L11" i="10"/>
  <c r="D35" i="10"/>
  <c r="F11" i="10"/>
  <c r="K11" i="10"/>
  <c r="E11" i="10"/>
  <c r="I11" i="10"/>
  <c r="N11" i="10"/>
  <c r="O11" i="10"/>
  <c r="G11" i="10"/>
  <c r="J11" i="10"/>
  <c r="M11" i="10"/>
  <c r="O32" i="10" l="1"/>
  <c r="O28" i="10"/>
  <c r="P2" i="10"/>
  <c r="P25" i="10"/>
  <c r="P35" i="10" s="1"/>
  <c r="Q1" i="10"/>
  <c r="P3" i="10"/>
  <c r="P4" i="10"/>
  <c r="P5" i="10"/>
  <c r="P29" i="10" s="1"/>
  <c r="P6" i="10"/>
  <c r="P7" i="10"/>
  <c r="P8" i="10"/>
  <c r="P9" i="10"/>
  <c r="P33" i="10" s="1"/>
  <c r="P10" i="10"/>
  <c r="O31" i="10"/>
  <c r="O27" i="10"/>
  <c r="O30" i="10"/>
  <c r="O26" i="10"/>
  <c r="I35" i="10"/>
  <c r="M35" i="10"/>
  <c r="H35" i="10"/>
  <c r="N35" i="10"/>
  <c r="F35" i="10"/>
  <c r="L35" i="10"/>
  <c r="E35" i="10"/>
  <c r="K35" i="10"/>
  <c r="G35" i="10"/>
  <c r="J35" i="10"/>
  <c r="O35" i="10"/>
  <c r="D13" i="10"/>
  <c r="F12" i="10"/>
  <c r="D36" i="10"/>
  <c r="H12" i="10"/>
  <c r="L12" i="10"/>
  <c r="P12" i="10"/>
  <c r="J12" i="10"/>
  <c r="N12" i="10"/>
  <c r="G12" i="10"/>
  <c r="O12" i="10"/>
  <c r="I12" i="10"/>
  <c r="E12" i="10"/>
  <c r="K12" i="10"/>
  <c r="M12" i="10"/>
  <c r="P34" i="10" l="1"/>
  <c r="P30" i="10"/>
  <c r="P31" i="10"/>
  <c r="P27" i="10"/>
  <c r="R1" i="10"/>
  <c r="R13" i="10" s="1"/>
  <c r="Q2" i="10"/>
  <c r="Q25" i="10"/>
  <c r="Q3" i="10"/>
  <c r="Q4" i="10"/>
  <c r="Q5" i="10"/>
  <c r="Q6" i="10"/>
  <c r="Q30" i="10" s="1"/>
  <c r="Q7" i="10"/>
  <c r="Q8" i="10"/>
  <c r="Q9" i="10"/>
  <c r="Q10" i="10"/>
  <c r="Q34" i="10" s="1"/>
  <c r="Q11" i="10"/>
  <c r="Q12" i="10"/>
  <c r="P32" i="10"/>
  <c r="P28" i="10"/>
  <c r="P26" i="10"/>
  <c r="D14" i="10"/>
  <c r="D37" i="10"/>
  <c r="F13" i="10"/>
  <c r="J13" i="10"/>
  <c r="N13" i="10"/>
  <c r="H13" i="10"/>
  <c r="L13" i="10"/>
  <c r="P13" i="10"/>
  <c r="E13" i="10"/>
  <c r="I13" i="10"/>
  <c r="Q13" i="10"/>
  <c r="K13" i="10"/>
  <c r="M13" i="10"/>
  <c r="G13" i="10"/>
  <c r="O13" i="10"/>
  <c r="G36" i="10"/>
  <c r="K36" i="10"/>
  <c r="O36" i="10"/>
  <c r="J36" i="10"/>
  <c r="P36" i="10"/>
  <c r="L36" i="10"/>
  <c r="I36" i="10"/>
  <c r="F36" i="10"/>
  <c r="N36" i="10"/>
  <c r="E36" i="10"/>
  <c r="H36" i="10"/>
  <c r="M36" i="10"/>
  <c r="Q33" i="10" l="1"/>
  <c r="Q29" i="10"/>
  <c r="Q26" i="10"/>
  <c r="Q36" i="10"/>
  <c r="Q32" i="10"/>
  <c r="Q28" i="10"/>
  <c r="Q35" i="10"/>
  <c r="Q31" i="10"/>
  <c r="Q27" i="10"/>
  <c r="S1" i="10"/>
  <c r="R2" i="10"/>
  <c r="R25" i="10"/>
  <c r="R3" i="10"/>
  <c r="R4" i="10"/>
  <c r="R5" i="10"/>
  <c r="R6" i="10"/>
  <c r="R30" i="10" s="1"/>
  <c r="R7" i="10"/>
  <c r="R8" i="10"/>
  <c r="R9" i="10"/>
  <c r="R10" i="10"/>
  <c r="R34" i="10" s="1"/>
  <c r="R11" i="10"/>
  <c r="R12" i="10"/>
  <c r="I37" i="10"/>
  <c r="M37" i="10"/>
  <c r="Q37" i="10"/>
  <c r="G37" i="10"/>
  <c r="L37" i="10"/>
  <c r="R37" i="10"/>
  <c r="J37" i="10"/>
  <c r="P37" i="10"/>
  <c r="H37" i="10"/>
  <c r="N37" i="10"/>
  <c r="F37" i="10"/>
  <c r="E37" i="10"/>
  <c r="O37" i="10"/>
  <c r="K37" i="10"/>
  <c r="D15" i="10"/>
  <c r="D38" i="10"/>
  <c r="H14" i="10"/>
  <c r="L14" i="10"/>
  <c r="P14" i="10"/>
  <c r="F14" i="10"/>
  <c r="J14" i="10"/>
  <c r="N14" i="10"/>
  <c r="R14" i="10"/>
  <c r="K14" i="10"/>
  <c r="M14" i="10"/>
  <c r="G14" i="10"/>
  <c r="O14" i="10"/>
  <c r="E14" i="10"/>
  <c r="I14" i="10"/>
  <c r="Q14" i="10"/>
  <c r="R36" i="10" l="1"/>
  <c r="R32" i="10"/>
  <c r="R28" i="10"/>
  <c r="R35" i="10"/>
  <c r="R31" i="10"/>
  <c r="R27" i="10"/>
  <c r="R33" i="10"/>
  <c r="R29" i="10"/>
  <c r="R26" i="10"/>
  <c r="T1" i="10"/>
  <c r="S25" i="10"/>
  <c r="S2" i="10"/>
  <c r="S3" i="10"/>
  <c r="S4" i="10"/>
  <c r="S5" i="10"/>
  <c r="S29" i="10" s="1"/>
  <c r="S6" i="10"/>
  <c r="S7" i="10"/>
  <c r="S8" i="10"/>
  <c r="S9" i="10"/>
  <c r="S33" i="10" s="1"/>
  <c r="S10" i="10"/>
  <c r="S11" i="10"/>
  <c r="S12" i="10"/>
  <c r="S13" i="10"/>
  <c r="S37" i="10" s="1"/>
  <c r="S14" i="10"/>
  <c r="D16" i="10"/>
  <c r="F15" i="10"/>
  <c r="J15" i="10"/>
  <c r="N15" i="10"/>
  <c r="R15" i="10"/>
  <c r="E15" i="10"/>
  <c r="H15" i="10"/>
  <c r="L15" i="10"/>
  <c r="P15" i="10"/>
  <c r="T15" i="10"/>
  <c r="M15" i="10"/>
  <c r="G15" i="10"/>
  <c r="O15" i="10"/>
  <c r="D39" i="10"/>
  <c r="I15" i="10"/>
  <c r="Q15" i="10"/>
  <c r="K15" i="10"/>
  <c r="S15" i="10"/>
  <c r="G38" i="10"/>
  <c r="K38" i="10"/>
  <c r="O38" i="10"/>
  <c r="I38" i="10"/>
  <c r="N38" i="10"/>
  <c r="H38" i="10"/>
  <c r="P38" i="10"/>
  <c r="F38" i="10"/>
  <c r="Q38" i="10"/>
  <c r="E38" i="10"/>
  <c r="L38" i="10"/>
  <c r="M38" i="10"/>
  <c r="J38" i="10"/>
  <c r="R38" i="10"/>
  <c r="S38" i="10" l="1"/>
  <c r="S34" i="10"/>
  <c r="S30" i="10"/>
  <c r="S35" i="10"/>
  <c r="S31" i="10"/>
  <c r="S27" i="10"/>
  <c r="S26" i="10"/>
  <c r="S36" i="10"/>
  <c r="S32" i="10"/>
  <c r="S28" i="10"/>
  <c r="U1" i="10"/>
  <c r="U16" i="10" s="1"/>
  <c r="T2" i="10"/>
  <c r="T25" i="10"/>
  <c r="T39" i="10" s="1"/>
  <c r="T3" i="10"/>
  <c r="T4" i="10"/>
  <c r="T5" i="10"/>
  <c r="T6" i="10"/>
  <c r="T30" i="10" s="1"/>
  <c r="T7" i="10"/>
  <c r="T8" i="10"/>
  <c r="T9" i="10"/>
  <c r="T10" i="10"/>
  <c r="T34" i="10" s="1"/>
  <c r="T11" i="10"/>
  <c r="T12" i="10"/>
  <c r="T13" i="10"/>
  <c r="T14" i="10"/>
  <c r="T38" i="10" s="1"/>
  <c r="I39" i="10"/>
  <c r="M39" i="10"/>
  <c r="Q39" i="10"/>
  <c r="G39" i="10"/>
  <c r="L39" i="10"/>
  <c r="R39" i="10"/>
  <c r="E39" i="10"/>
  <c r="H39" i="10"/>
  <c r="O39" i="10"/>
  <c r="K39" i="10"/>
  <c r="S39" i="10"/>
  <c r="N39" i="10"/>
  <c r="F39" i="10"/>
  <c r="J39" i="10"/>
  <c r="P39" i="10"/>
  <c r="D17" i="10"/>
  <c r="D40" i="10"/>
  <c r="H16" i="10"/>
  <c r="L16" i="10"/>
  <c r="P16" i="10"/>
  <c r="T16" i="10"/>
  <c r="F16" i="10"/>
  <c r="J16" i="10"/>
  <c r="N16" i="10"/>
  <c r="R16" i="10"/>
  <c r="G16" i="10"/>
  <c r="O16" i="10"/>
  <c r="I16" i="10"/>
  <c r="Q16" i="10"/>
  <c r="K16" i="10"/>
  <c r="S16" i="10"/>
  <c r="M16" i="10"/>
  <c r="E16" i="10"/>
  <c r="T35" i="10" l="1"/>
  <c r="T31" i="10"/>
  <c r="T27" i="10"/>
  <c r="T36" i="10"/>
  <c r="T32" i="10"/>
  <c r="T28" i="10"/>
  <c r="T37" i="10"/>
  <c r="T33" i="10"/>
  <c r="T29" i="10"/>
  <c r="T26" i="10"/>
  <c r="V1" i="10"/>
  <c r="V17" i="10" s="1"/>
  <c r="U2" i="10"/>
  <c r="U25" i="10"/>
  <c r="U40" i="10" s="1"/>
  <c r="U3" i="10"/>
  <c r="U4" i="10"/>
  <c r="U5" i="10"/>
  <c r="U6" i="10"/>
  <c r="U30" i="10" s="1"/>
  <c r="U7" i="10"/>
  <c r="U8" i="10"/>
  <c r="U9" i="10"/>
  <c r="U10" i="10"/>
  <c r="U34" i="10" s="1"/>
  <c r="U11" i="10"/>
  <c r="U12" i="10"/>
  <c r="U13" i="10"/>
  <c r="U14" i="10"/>
  <c r="U38" i="10" s="1"/>
  <c r="U15" i="10"/>
  <c r="D18" i="10"/>
  <c r="F17" i="10"/>
  <c r="J17" i="10"/>
  <c r="N17" i="10"/>
  <c r="R17" i="10"/>
  <c r="D41" i="10"/>
  <c r="H17" i="10"/>
  <c r="L17" i="10"/>
  <c r="P17" i="10"/>
  <c r="T17" i="10"/>
  <c r="E17" i="10"/>
  <c r="I17" i="10"/>
  <c r="Q17" i="10"/>
  <c r="K17" i="10"/>
  <c r="S17" i="10"/>
  <c r="M17" i="10"/>
  <c r="U17" i="10"/>
  <c r="G17" i="10"/>
  <c r="O17" i="10"/>
  <c r="G40" i="10"/>
  <c r="K40" i="10"/>
  <c r="O40" i="10"/>
  <c r="S40" i="10"/>
  <c r="I40" i="10"/>
  <c r="N40" i="10"/>
  <c r="T40" i="10"/>
  <c r="F40" i="10"/>
  <c r="M40" i="10"/>
  <c r="J40" i="10"/>
  <c r="Q40" i="10"/>
  <c r="L40" i="10"/>
  <c r="R40" i="10"/>
  <c r="H40" i="10"/>
  <c r="P40" i="10"/>
  <c r="E40" i="10"/>
  <c r="U36" i="10" l="1"/>
  <c r="U32" i="10"/>
  <c r="U28" i="10"/>
  <c r="U39" i="10"/>
  <c r="U35" i="10"/>
  <c r="U31" i="10"/>
  <c r="U27" i="10"/>
  <c r="U37" i="10"/>
  <c r="U33" i="10"/>
  <c r="U29" i="10"/>
  <c r="U26" i="10"/>
  <c r="W1" i="10"/>
  <c r="W18" i="10" s="1"/>
  <c r="V25" i="10"/>
  <c r="V41" i="10" s="1"/>
  <c r="V2" i="10"/>
  <c r="V3" i="10"/>
  <c r="V4" i="10"/>
  <c r="V5" i="10"/>
  <c r="V6" i="10"/>
  <c r="V7" i="10"/>
  <c r="V8" i="10"/>
  <c r="V9" i="10"/>
  <c r="V33" i="10" s="1"/>
  <c r="V10" i="10"/>
  <c r="V11" i="10"/>
  <c r="V12" i="10"/>
  <c r="V13" i="10"/>
  <c r="V37" i="10" s="1"/>
  <c r="V14" i="10"/>
  <c r="V15" i="10"/>
  <c r="V16" i="10"/>
  <c r="D19" i="10"/>
  <c r="D42" i="10"/>
  <c r="H18" i="10"/>
  <c r="L18" i="10"/>
  <c r="P18" i="10"/>
  <c r="T18" i="10"/>
  <c r="F18" i="10"/>
  <c r="J18" i="10"/>
  <c r="N18" i="10"/>
  <c r="R18" i="10"/>
  <c r="V18" i="10"/>
  <c r="K18" i="10"/>
  <c r="S18" i="10"/>
  <c r="E18" i="10"/>
  <c r="M18" i="10"/>
  <c r="U18" i="10"/>
  <c r="G18" i="10"/>
  <c r="O18" i="10"/>
  <c r="I18" i="10"/>
  <c r="Q18" i="10"/>
  <c r="I41" i="10"/>
  <c r="M41" i="10"/>
  <c r="Q41" i="10"/>
  <c r="U41" i="10"/>
  <c r="F41" i="10"/>
  <c r="K41" i="10"/>
  <c r="P41" i="10"/>
  <c r="L41" i="10"/>
  <c r="S41" i="10"/>
  <c r="H41" i="10"/>
  <c r="O41" i="10"/>
  <c r="E41" i="10"/>
  <c r="J41" i="10"/>
  <c r="R41" i="10"/>
  <c r="G41" i="10"/>
  <c r="N41" i="10"/>
  <c r="T41" i="10"/>
  <c r="V29" i="10" l="1"/>
  <c r="V38" i="10"/>
  <c r="V34" i="10"/>
  <c r="V30" i="10"/>
  <c r="V26" i="10"/>
  <c r="V39" i="10"/>
  <c r="V35" i="10"/>
  <c r="V31" i="10"/>
  <c r="V27" i="10"/>
  <c r="V40" i="10"/>
  <c r="V36" i="10"/>
  <c r="V32" i="10"/>
  <c r="V28" i="10"/>
  <c r="X1" i="10"/>
  <c r="X19" i="10" s="1"/>
  <c r="W25" i="10"/>
  <c r="W42" i="10" s="1"/>
  <c r="W2" i="10"/>
  <c r="W3" i="10"/>
  <c r="W4" i="10"/>
  <c r="W5" i="10"/>
  <c r="W29" i="10" s="1"/>
  <c r="W6" i="10"/>
  <c r="W7" i="10"/>
  <c r="W31" i="10" s="1"/>
  <c r="W8" i="10"/>
  <c r="W9" i="10"/>
  <c r="W33" i="10" s="1"/>
  <c r="W10" i="10"/>
  <c r="W11" i="10"/>
  <c r="W35" i="10" s="1"/>
  <c r="W12" i="10"/>
  <c r="W13" i="10"/>
  <c r="W37" i="10" s="1"/>
  <c r="W14" i="10"/>
  <c r="W15" i="10"/>
  <c r="W39" i="10" s="1"/>
  <c r="W16" i="10"/>
  <c r="W17" i="10"/>
  <c r="W41" i="10" s="1"/>
  <c r="D20" i="10"/>
  <c r="D43" i="10"/>
  <c r="F19" i="10"/>
  <c r="J19" i="10"/>
  <c r="N19" i="10"/>
  <c r="R19" i="10"/>
  <c r="V19" i="10"/>
  <c r="E19" i="10"/>
  <c r="H19" i="10"/>
  <c r="L19" i="10"/>
  <c r="P19" i="10"/>
  <c r="T19" i="10"/>
  <c r="M19" i="10"/>
  <c r="U19" i="10"/>
  <c r="G19" i="10"/>
  <c r="O19" i="10"/>
  <c r="W19" i="10"/>
  <c r="I19" i="10"/>
  <c r="Q19" i="10"/>
  <c r="K19" i="10"/>
  <c r="S19" i="10"/>
  <c r="G42" i="10"/>
  <c r="K42" i="10"/>
  <c r="O42" i="10"/>
  <c r="S42" i="10"/>
  <c r="H42" i="10"/>
  <c r="M42" i="10"/>
  <c r="R42" i="10"/>
  <c r="J42" i="10"/>
  <c r="Q42" i="10"/>
  <c r="F42" i="10"/>
  <c r="N42" i="10"/>
  <c r="U42" i="10"/>
  <c r="I42" i="10"/>
  <c r="V42" i="10"/>
  <c r="P42" i="10"/>
  <c r="E42" i="10"/>
  <c r="L42" i="10"/>
  <c r="T42" i="10"/>
  <c r="W27" i="10" l="1"/>
  <c r="W38" i="10"/>
  <c r="W34" i="10"/>
  <c r="W30" i="10"/>
  <c r="W26" i="10"/>
  <c r="W40" i="10"/>
  <c r="W36" i="10"/>
  <c r="W32" i="10"/>
  <c r="W28" i="10"/>
  <c r="Y1" i="10"/>
  <c r="Y20" i="10" s="1"/>
  <c r="X2" i="10"/>
  <c r="X25" i="10"/>
  <c r="X43" i="10" s="1"/>
  <c r="X3" i="10"/>
  <c r="X4" i="10"/>
  <c r="X5" i="10"/>
  <c r="X6" i="10"/>
  <c r="X30" i="10" s="1"/>
  <c r="X7" i="10"/>
  <c r="X8" i="10"/>
  <c r="X9" i="10"/>
  <c r="X10" i="10"/>
  <c r="X34" i="10" s="1"/>
  <c r="X11" i="10"/>
  <c r="X12" i="10"/>
  <c r="X13" i="10"/>
  <c r="X14" i="10"/>
  <c r="X38" i="10" s="1"/>
  <c r="X15" i="10"/>
  <c r="X16" i="10"/>
  <c r="X17" i="10"/>
  <c r="X18" i="10"/>
  <c r="X42" i="10" s="1"/>
  <c r="D21" i="10"/>
  <c r="H20" i="10"/>
  <c r="L20" i="10"/>
  <c r="P20" i="10"/>
  <c r="T20" i="10"/>
  <c r="X20" i="10"/>
  <c r="F20" i="10"/>
  <c r="J20" i="10"/>
  <c r="N20" i="10"/>
  <c r="R20" i="10"/>
  <c r="V20" i="10"/>
  <c r="G20" i="10"/>
  <c r="O20" i="10"/>
  <c r="W20" i="10"/>
  <c r="I20" i="10"/>
  <c r="Q20" i="10"/>
  <c r="E20" i="10"/>
  <c r="K20" i="10"/>
  <c r="S20" i="10"/>
  <c r="D44" i="10"/>
  <c r="M20" i="10"/>
  <c r="U20" i="10"/>
  <c r="I43" i="10"/>
  <c r="J43" i="10"/>
  <c r="N43" i="10"/>
  <c r="R43" i="10"/>
  <c r="V43" i="10"/>
  <c r="E43" i="10"/>
  <c r="H43" i="10"/>
  <c r="O43" i="10"/>
  <c r="T43" i="10"/>
  <c r="F43" i="10"/>
  <c r="L43" i="10"/>
  <c r="Q43" i="10"/>
  <c r="W43" i="10"/>
  <c r="G43" i="10"/>
  <c r="S43" i="10"/>
  <c r="M43" i="10"/>
  <c r="K43" i="10"/>
  <c r="P43" i="10"/>
  <c r="U43" i="10"/>
  <c r="X39" i="10" l="1"/>
  <c r="X35" i="10"/>
  <c r="X31" i="10"/>
  <c r="X27" i="10"/>
  <c r="X41" i="10"/>
  <c r="X37" i="10"/>
  <c r="X33" i="10"/>
  <c r="X29" i="10"/>
  <c r="X26" i="10"/>
  <c r="X40" i="10"/>
  <c r="X36" i="10"/>
  <c r="X32" i="10"/>
  <c r="X28" i="10"/>
  <c r="Z1" i="10"/>
  <c r="Z21" i="10" s="1"/>
  <c r="Y2" i="10"/>
  <c r="Y25" i="10"/>
  <c r="Y44" i="10" s="1"/>
  <c r="Y3" i="10"/>
  <c r="Y4" i="10"/>
  <c r="Y5" i="10"/>
  <c r="Y6" i="10"/>
  <c r="Y30" i="10" s="1"/>
  <c r="Y7" i="10"/>
  <c r="Y8" i="10"/>
  <c r="Y9" i="10"/>
  <c r="Y10" i="10"/>
  <c r="Y34" i="10" s="1"/>
  <c r="Y11" i="10"/>
  <c r="Y12" i="10"/>
  <c r="Y13" i="10"/>
  <c r="Y14" i="10"/>
  <c r="Y38" i="10" s="1"/>
  <c r="Y15" i="10"/>
  <c r="Y16" i="10"/>
  <c r="Y17" i="10"/>
  <c r="Y18" i="10"/>
  <c r="Y42" i="10" s="1"/>
  <c r="Y19" i="10"/>
  <c r="D22" i="10"/>
  <c r="D45" i="10"/>
  <c r="F21" i="10"/>
  <c r="J21" i="10"/>
  <c r="N21" i="10"/>
  <c r="R21" i="10"/>
  <c r="V21" i="10"/>
  <c r="H21" i="10"/>
  <c r="L21" i="10"/>
  <c r="P21" i="10"/>
  <c r="T21" i="10"/>
  <c r="X21" i="10"/>
  <c r="E21" i="10"/>
  <c r="I21" i="10"/>
  <c r="Q21" i="10"/>
  <c r="Y21" i="10"/>
  <c r="K21" i="10"/>
  <c r="S21" i="10"/>
  <c r="M21" i="10"/>
  <c r="U21" i="10"/>
  <c r="G21" i="10"/>
  <c r="O21" i="10"/>
  <c r="W21" i="10"/>
  <c r="H44" i="10"/>
  <c r="L44" i="10"/>
  <c r="P44" i="10"/>
  <c r="T44" i="10"/>
  <c r="X44" i="10"/>
  <c r="F44" i="10"/>
  <c r="K44" i="10"/>
  <c r="Q44" i="10"/>
  <c r="V44" i="10"/>
  <c r="E44" i="10"/>
  <c r="I44" i="10"/>
  <c r="N44" i="10"/>
  <c r="S44" i="10"/>
  <c r="J44" i="10"/>
  <c r="U44" i="10"/>
  <c r="O44" i="10"/>
  <c r="R44" i="10"/>
  <c r="W44" i="10"/>
  <c r="G44" i="10"/>
  <c r="M44" i="10"/>
  <c r="Y41" i="10" l="1"/>
  <c r="Y37" i="10"/>
  <c r="Y33" i="10"/>
  <c r="Y29" i="10"/>
  <c r="Y26" i="10"/>
  <c r="Y40" i="10"/>
  <c r="Y36" i="10"/>
  <c r="Y32" i="10"/>
  <c r="Y28" i="10"/>
  <c r="Y43" i="10"/>
  <c r="Y39" i="10"/>
  <c r="AA1" i="10"/>
  <c r="AA22" i="10" s="1"/>
  <c r="Z2" i="10"/>
  <c r="Z25" i="10"/>
  <c r="Z45" i="10" s="1"/>
  <c r="Z3" i="10"/>
  <c r="Z4" i="10"/>
  <c r="Z5" i="10"/>
  <c r="Z6" i="10"/>
  <c r="Z30" i="10" s="1"/>
  <c r="Z7" i="10"/>
  <c r="Z8" i="10"/>
  <c r="Z9" i="10"/>
  <c r="Z10" i="10"/>
  <c r="Z34" i="10" s="1"/>
  <c r="Z11" i="10"/>
  <c r="Z12" i="10"/>
  <c r="Z13" i="10"/>
  <c r="Z14" i="10"/>
  <c r="Z38" i="10" s="1"/>
  <c r="Z15" i="10"/>
  <c r="Z16" i="10"/>
  <c r="Z17" i="10"/>
  <c r="Z18" i="10"/>
  <c r="Z42" i="10" s="1"/>
  <c r="Z19" i="10"/>
  <c r="Z20" i="10"/>
  <c r="Y35" i="10"/>
  <c r="Y31" i="10"/>
  <c r="Y27" i="10"/>
  <c r="D46" i="10"/>
  <c r="H22" i="10"/>
  <c r="L22" i="10"/>
  <c r="P22" i="10"/>
  <c r="T22" i="10"/>
  <c r="X22" i="10"/>
  <c r="F22" i="10"/>
  <c r="J22" i="10"/>
  <c r="N22" i="10"/>
  <c r="R22" i="10"/>
  <c r="V22" i="10"/>
  <c r="Z22" i="10"/>
  <c r="K22" i="10"/>
  <c r="S22" i="10"/>
  <c r="M22" i="10"/>
  <c r="U22" i="10"/>
  <c r="G22" i="10"/>
  <c r="O22" i="10"/>
  <c r="W22" i="10"/>
  <c r="E22" i="10"/>
  <c r="I22" i="10"/>
  <c r="Q22" i="10"/>
  <c r="Y22" i="10"/>
  <c r="F45" i="10"/>
  <c r="J45" i="10"/>
  <c r="N45" i="10"/>
  <c r="R45" i="10"/>
  <c r="V45" i="10"/>
  <c r="H45" i="10"/>
  <c r="M45" i="10"/>
  <c r="S45" i="10"/>
  <c r="X45" i="10"/>
  <c r="K45" i="10"/>
  <c r="P45" i="10"/>
  <c r="U45" i="10"/>
  <c r="L45" i="10"/>
  <c r="W45" i="10"/>
  <c r="G45" i="10"/>
  <c r="Q45" i="10"/>
  <c r="I45" i="10"/>
  <c r="O45" i="10"/>
  <c r="T45" i="10"/>
  <c r="E45" i="10"/>
  <c r="Y45" i="10"/>
  <c r="Z44" i="10" l="1"/>
  <c r="Z40" i="10"/>
  <c r="Z36" i="10"/>
  <c r="Z32" i="10"/>
  <c r="Z28" i="10"/>
  <c r="Z43" i="10"/>
  <c r="Z39" i="10"/>
  <c r="Z35" i="10"/>
  <c r="Z31" i="10"/>
  <c r="Z27" i="10"/>
  <c r="Z41" i="10"/>
  <c r="Z37" i="10"/>
  <c r="Z33" i="10"/>
  <c r="Z29" i="10"/>
  <c r="Z26" i="10"/>
  <c r="AA25" i="10"/>
  <c r="AA46" i="10" s="1"/>
  <c r="AB1" i="10"/>
  <c r="AA2" i="10"/>
  <c r="AA3" i="10"/>
  <c r="AA4" i="10"/>
  <c r="AA28" i="10" s="1"/>
  <c r="AA5" i="10"/>
  <c r="AA6" i="10"/>
  <c r="AA7" i="10"/>
  <c r="AA8" i="10"/>
  <c r="AA32" i="10" s="1"/>
  <c r="AA9" i="10"/>
  <c r="AA10" i="10"/>
  <c r="AA11" i="10"/>
  <c r="AA12" i="10"/>
  <c r="AA36" i="10" s="1"/>
  <c r="AA13" i="10"/>
  <c r="AA14" i="10"/>
  <c r="AA15" i="10"/>
  <c r="AA16" i="10"/>
  <c r="AA40" i="10" s="1"/>
  <c r="AA17" i="10"/>
  <c r="AA18" i="10"/>
  <c r="AA19" i="10"/>
  <c r="AA20" i="10"/>
  <c r="AA44" i="10" s="1"/>
  <c r="AA21" i="10"/>
  <c r="H46" i="10"/>
  <c r="H24" i="10" s="1"/>
  <c r="L46" i="10"/>
  <c r="L24" i="10" s="1"/>
  <c r="P46" i="10"/>
  <c r="P24" i="10" s="1"/>
  <c r="T46" i="10"/>
  <c r="T24" i="10" s="1"/>
  <c r="X46" i="10"/>
  <c r="X24" i="10" s="1"/>
  <c r="J46" i="10"/>
  <c r="J24" i="10" s="1"/>
  <c r="O46" i="10"/>
  <c r="O24" i="10" s="1"/>
  <c r="U46" i="10"/>
  <c r="U24" i="10" s="1"/>
  <c r="Z46" i="10"/>
  <c r="G46" i="10"/>
  <c r="G24" i="10" s="1"/>
  <c r="M46" i="10"/>
  <c r="M24" i="10" s="1"/>
  <c r="R46" i="10"/>
  <c r="R24" i="10" s="1"/>
  <c r="W46" i="10"/>
  <c r="W24" i="10" s="1"/>
  <c r="E46" i="10"/>
  <c r="N46" i="10"/>
  <c r="N24" i="10" s="1"/>
  <c r="Y46" i="10"/>
  <c r="Y24" i="10" s="1"/>
  <c r="I46" i="10"/>
  <c r="I24" i="10" s="1"/>
  <c r="S46" i="10"/>
  <c r="S24" i="10" s="1"/>
  <c r="V46" i="10"/>
  <c r="V24" i="10" s="1"/>
  <c r="F46" i="10"/>
  <c r="F24" i="10" s="1"/>
  <c r="K46" i="10"/>
  <c r="K24" i="10" s="1"/>
  <c r="Q46" i="10"/>
  <c r="Q24" i="10" s="1"/>
  <c r="AA43" i="10" l="1"/>
  <c r="AA35" i="10"/>
  <c r="AA27" i="10"/>
  <c r="AA42" i="10"/>
  <c r="AA38" i="10"/>
  <c r="AA34" i="10"/>
  <c r="AA30" i="10"/>
  <c r="AA39" i="10"/>
  <c r="AA31" i="10"/>
  <c r="AA45" i="10"/>
  <c r="AA41" i="10"/>
  <c r="AA37" i="10"/>
  <c r="AA33" i="10"/>
  <c r="AA29" i="10"/>
  <c r="E24" i="10"/>
  <c r="Z24" i="10"/>
  <c r="AA26" i="10"/>
  <c r="AB2" i="10"/>
  <c r="AB25" i="10"/>
  <c r="AC1" i="10"/>
  <c r="AB3" i="10"/>
  <c r="AB4" i="10"/>
  <c r="AB5" i="10"/>
  <c r="AB29" i="10" s="1"/>
  <c r="AB6" i="10"/>
  <c r="AB7" i="10"/>
  <c r="AB8" i="10"/>
  <c r="AB9" i="10"/>
  <c r="AB33" i="10" s="1"/>
  <c r="AB10" i="10"/>
  <c r="AB11" i="10"/>
  <c r="AB12" i="10"/>
  <c r="AB13" i="10"/>
  <c r="AB37" i="10" s="1"/>
  <c r="AB14" i="10"/>
  <c r="AB15" i="10"/>
  <c r="AB16" i="10"/>
  <c r="AB17" i="10"/>
  <c r="AB41" i="10" s="1"/>
  <c r="AB18" i="10"/>
  <c r="AB19" i="10"/>
  <c r="AB20" i="10"/>
  <c r="AB21" i="10"/>
  <c r="AB45" i="10" s="1"/>
  <c r="AB22" i="10"/>
  <c r="AA24" i="10" l="1"/>
  <c r="AB44" i="10"/>
  <c r="AB40" i="10"/>
  <c r="AB36" i="10"/>
  <c r="AB32" i="10"/>
  <c r="AB28" i="10"/>
  <c r="AB26" i="10"/>
  <c r="AB43" i="10"/>
  <c r="AB39" i="10"/>
  <c r="AB35" i="10"/>
  <c r="AB31" i="10"/>
  <c r="AB27" i="10"/>
  <c r="AB46" i="10"/>
  <c r="AB42" i="10"/>
  <c r="AB38" i="10"/>
  <c r="AB34" i="10"/>
  <c r="AB30" i="10"/>
  <c r="AD1" i="10"/>
  <c r="AC2" i="10"/>
  <c r="AC25" i="10"/>
  <c r="AC3" i="10"/>
  <c r="AC27" i="10" s="1"/>
  <c r="AC4" i="10"/>
  <c r="AC5" i="10"/>
  <c r="AC6" i="10"/>
  <c r="AC30" i="10" s="1"/>
  <c r="AC7" i="10"/>
  <c r="AC31" i="10" s="1"/>
  <c r="AC8" i="10"/>
  <c r="AC9" i="10"/>
  <c r="AC10" i="10"/>
  <c r="AC34" i="10" s="1"/>
  <c r="AC11" i="10"/>
  <c r="AC35" i="10" s="1"/>
  <c r="AC12" i="10"/>
  <c r="AC13" i="10"/>
  <c r="AC14" i="10"/>
  <c r="AC38" i="10" s="1"/>
  <c r="AC15" i="10"/>
  <c r="AC39" i="10" s="1"/>
  <c r="AC16" i="10"/>
  <c r="AC17" i="10"/>
  <c r="AC18" i="10"/>
  <c r="AC42" i="10" s="1"/>
  <c r="AC19" i="10"/>
  <c r="AC43" i="10" s="1"/>
  <c r="AC20" i="10"/>
  <c r="AC21" i="10"/>
  <c r="AC22" i="10"/>
  <c r="AC46" i="10" s="1"/>
  <c r="AC44" i="10" l="1"/>
  <c r="AC40" i="10"/>
  <c r="AC36" i="10"/>
  <c r="AC32" i="10"/>
  <c r="AC28" i="10"/>
  <c r="AB24" i="10"/>
  <c r="AC45" i="10"/>
  <c r="AC41" i="10"/>
  <c r="AC37" i="10"/>
  <c r="AC33" i="10"/>
  <c r="AC29" i="10"/>
  <c r="AC26" i="10"/>
  <c r="AE1" i="10"/>
  <c r="AD25" i="10"/>
  <c r="AD2" i="10"/>
  <c r="AD3" i="10"/>
  <c r="AD4" i="10"/>
  <c r="AD5" i="10"/>
  <c r="AD29" i="10" s="1"/>
  <c r="AD6" i="10"/>
  <c r="AD7" i="10"/>
  <c r="AD8" i="10"/>
  <c r="AD9" i="10"/>
  <c r="AD33" i="10" s="1"/>
  <c r="AD10" i="10"/>
  <c r="AD11" i="10"/>
  <c r="AD12" i="10"/>
  <c r="AD13" i="10"/>
  <c r="AD37" i="10" s="1"/>
  <c r="AD14" i="10"/>
  <c r="AD15" i="10"/>
  <c r="AD16" i="10"/>
  <c r="AD17" i="10"/>
  <c r="AD41" i="10" s="1"/>
  <c r="AD18" i="10"/>
  <c r="AD19" i="10"/>
  <c r="AD20" i="10"/>
  <c r="AD21" i="10"/>
  <c r="AD45" i="10" s="1"/>
  <c r="AD22" i="10"/>
  <c r="AC24" i="10" l="1"/>
  <c r="AD28" i="10"/>
  <c r="AD44" i="10"/>
  <c r="AD40" i="10"/>
  <c r="AD36" i="10"/>
  <c r="AD32" i="10"/>
  <c r="AD43" i="10"/>
  <c r="AD39" i="10"/>
  <c r="AD35" i="10"/>
  <c r="AD31" i="10"/>
  <c r="AD27" i="10"/>
  <c r="AD46" i="10"/>
  <c r="AD42" i="10"/>
  <c r="AD38" i="10"/>
  <c r="AD34" i="10"/>
  <c r="AD30" i="10"/>
  <c r="AD26" i="10"/>
  <c r="AF1" i="10"/>
  <c r="AE25" i="10"/>
  <c r="AE2" i="10"/>
  <c r="AE3" i="10"/>
  <c r="AE4" i="10"/>
  <c r="AE5" i="10"/>
  <c r="AE29" i="10" s="1"/>
  <c r="AE6" i="10"/>
  <c r="AE7" i="10"/>
  <c r="AE8" i="10"/>
  <c r="AE9" i="10"/>
  <c r="AE33" i="10" s="1"/>
  <c r="AE10" i="10"/>
  <c r="AE11" i="10"/>
  <c r="AE12" i="10"/>
  <c r="AE13" i="10"/>
  <c r="AE37" i="10" s="1"/>
  <c r="AE14" i="10"/>
  <c r="AE15" i="10"/>
  <c r="AE16" i="10"/>
  <c r="AE17" i="10"/>
  <c r="AE41" i="10" s="1"/>
  <c r="AE18" i="10"/>
  <c r="AE19" i="10"/>
  <c r="AE20" i="10"/>
  <c r="AE21" i="10"/>
  <c r="AE45" i="10" s="1"/>
  <c r="AE22" i="10"/>
  <c r="AE46" i="10" l="1"/>
  <c r="AE42" i="10"/>
  <c r="AE38" i="10"/>
  <c r="AE34" i="10"/>
  <c r="AE30" i="10"/>
  <c r="AE26" i="10"/>
  <c r="AD24" i="10"/>
  <c r="AE44" i="10"/>
  <c r="AE40" i="10"/>
  <c r="AE36" i="10"/>
  <c r="AE32" i="10"/>
  <c r="AE43" i="10"/>
  <c r="AE39" i="10"/>
  <c r="AE35" i="10"/>
  <c r="AE31" i="10"/>
  <c r="AE27" i="10"/>
  <c r="AE28" i="10"/>
  <c r="AG1" i="10"/>
  <c r="AF2" i="10"/>
  <c r="AF25" i="10"/>
  <c r="AF3" i="10"/>
  <c r="AF4" i="10"/>
  <c r="AF5" i="10"/>
  <c r="AF6" i="10"/>
  <c r="AF30" i="10" s="1"/>
  <c r="AF7" i="10"/>
  <c r="AF8" i="10"/>
  <c r="AF9" i="10"/>
  <c r="AF10" i="10"/>
  <c r="AF34" i="10" s="1"/>
  <c r="AF11" i="10"/>
  <c r="AF12" i="10"/>
  <c r="AF13" i="10"/>
  <c r="AF14" i="10"/>
  <c r="AF38" i="10" s="1"/>
  <c r="AF15" i="10"/>
  <c r="AF16" i="10"/>
  <c r="AF17" i="10"/>
  <c r="AF18" i="10"/>
  <c r="AF42" i="10" s="1"/>
  <c r="AF19" i="10"/>
  <c r="AF20" i="10"/>
  <c r="AF21" i="10"/>
  <c r="AF22" i="10"/>
  <c r="AF46" i="10" s="1"/>
  <c r="AE24" i="10" l="1"/>
  <c r="AF45" i="10"/>
  <c r="AF41" i="10"/>
  <c r="AF37" i="10"/>
  <c r="AF33" i="10"/>
  <c r="AF29" i="10"/>
  <c r="AF26" i="10"/>
  <c r="AF44" i="10"/>
  <c r="AF40" i="10"/>
  <c r="AF36" i="10"/>
  <c r="AF32" i="10"/>
  <c r="AF28" i="10"/>
  <c r="AH1" i="10"/>
  <c r="AG2" i="10"/>
  <c r="AG25" i="10"/>
  <c r="AG3" i="10"/>
  <c r="AG4" i="10"/>
  <c r="AG5" i="10"/>
  <c r="AG6" i="10"/>
  <c r="AG30" i="10" s="1"/>
  <c r="AG7" i="10"/>
  <c r="AG8" i="10"/>
  <c r="AG9" i="10"/>
  <c r="AG10" i="10"/>
  <c r="AG34" i="10" s="1"/>
  <c r="AG11" i="10"/>
  <c r="AG12" i="10"/>
  <c r="AG36" i="10" s="1"/>
  <c r="AG13" i="10"/>
  <c r="AG14" i="10"/>
  <c r="AG38" i="10" s="1"/>
  <c r="AG15" i="10"/>
  <c r="AG16" i="10"/>
  <c r="AG40" i="10" s="1"/>
  <c r="AG17" i="10"/>
  <c r="AG18" i="10"/>
  <c r="AG42" i="10" s="1"/>
  <c r="AG19" i="10"/>
  <c r="AG20" i="10"/>
  <c r="AG44" i="10" s="1"/>
  <c r="AG21" i="10"/>
  <c r="AG22" i="10"/>
  <c r="AG46" i="10" s="1"/>
  <c r="AF43" i="10"/>
  <c r="AF39" i="10"/>
  <c r="AF35" i="10"/>
  <c r="AF31" i="10"/>
  <c r="AF27" i="10"/>
  <c r="AG32" i="10" l="1"/>
  <c r="AG28" i="10"/>
  <c r="AF24" i="10"/>
  <c r="AG43" i="10"/>
  <c r="AG39" i="10"/>
  <c r="AG35" i="10"/>
  <c r="AG31" i="10"/>
  <c r="AG27" i="10"/>
  <c r="AG45" i="10"/>
  <c r="AG41" i="10"/>
  <c r="AG37" i="10"/>
  <c r="AG33" i="10"/>
  <c r="AH2" i="10"/>
  <c r="AH25" i="10"/>
  <c r="AI1" i="10"/>
  <c r="AH3" i="10"/>
  <c r="AH4" i="10"/>
  <c r="AH5" i="10"/>
  <c r="AH29" i="10" s="1"/>
  <c r="AH6" i="10"/>
  <c r="AH7" i="10"/>
  <c r="AH8" i="10"/>
  <c r="AH9" i="10"/>
  <c r="AH33" i="10" s="1"/>
  <c r="AH10" i="10"/>
  <c r="AH11" i="10"/>
  <c r="AH12" i="10"/>
  <c r="AH13" i="10"/>
  <c r="AH37" i="10" s="1"/>
  <c r="AH14" i="10"/>
  <c r="AH15" i="10"/>
  <c r="AH16" i="10"/>
  <c r="AH17" i="10"/>
  <c r="AH41" i="10" s="1"/>
  <c r="AH18" i="10"/>
  <c r="AH19" i="10"/>
  <c r="AH20" i="10"/>
  <c r="AH21" i="10"/>
  <c r="AH45" i="10" s="1"/>
  <c r="AH22" i="10"/>
  <c r="AG29" i="10"/>
  <c r="AG26" i="10"/>
  <c r="AH43" i="10" l="1"/>
  <c r="AH39" i="10"/>
  <c r="AH35" i="10"/>
  <c r="AH31" i="10"/>
  <c r="AH46" i="10"/>
  <c r="AH42" i="10"/>
  <c r="AH38" i="10"/>
  <c r="AH34" i="10"/>
  <c r="AH30" i="10"/>
  <c r="AH44" i="10"/>
  <c r="AH40" i="10"/>
  <c r="AH36" i="10"/>
  <c r="AH32" i="10"/>
  <c r="AH28" i="10"/>
  <c r="AH26" i="10"/>
  <c r="AG24" i="10"/>
  <c r="AH27" i="10"/>
  <c r="AI25" i="10"/>
  <c r="AI2" i="10"/>
  <c r="AI3" i="10"/>
  <c r="AI4" i="10"/>
  <c r="AI5" i="10"/>
  <c r="AI29" i="10" s="1"/>
  <c r="C29" i="10" s="1"/>
  <c r="AI6" i="10"/>
  <c r="AI7" i="10"/>
  <c r="AI8" i="10"/>
  <c r="AI9" i="10"/>
  <c r="AI33" i="10" s="1"/>
  <c r="C33" i="10" s="1"/>
  <c r="AI10" i="10"/>
  <c r="AI11" i="10"/>
  <c r="AI12" i="10"/>
  <c r="AI13" i="10"/>
  <c r="AI37" i="10" s="1"/>
  <c r="C37" i="10" s="1"/>
  <c r="AI14" i="10"/>
  <c r="AI15" i="10"/>
  <c r="AI16" i="10"/>
  <c r="AI17" i="10"/>
  <c r="AI41" i="10" s="1"/>
  <c r="C41" i="10" s="1"/>
  <c r="AI18" i="10"/>
  <c r="AI19" i="10"/>
  <c r="AI20" i="10"/>
  <c r="AI21" i="10"/>
  <c r="AI45" i="10" s="1"/>
  <c r="C45" i="10" s="1"/>
  <c r="AI22" i="10"/>
  <c r="AI43" i="10" l="1"/>
  <c r="C43" i="10" s="1"/>
  <c r="AI39" i="10"/>
  <c r="C39" i="10" s="1"/>
  <c r="AI35" i="10"/>
  <c r="C35" i="10" s="1"/>
  <c r="AI31" i="10"/>
  <c r="C31" i="10" s="1"/>
  <c r="AI27" i="10"/>
  <c r="C27" i="10" s="1"/>
  <c r="AI46" i="10"/>
  <c r="C46" i="10" s="1"/>
  <c r="AH24" i="10"/>
  <c r="AI42" i="10"/>
  <c r="C42" i="10" s="1"/>
  <c r="AI38" i="10"/>
  <c r="C38" i="10" s="1"/>
  <c r="AI34" i="10"/>
  <c r="C34" i="10" s="1"/>
  <c r="AI30" i="10"/>
  <c r="C30" i="10" s="1"/>
  <c r="AI26" i="10"/>
  <c r="C26" i="10" s="1"/>
  <c r="AI44" i="10"/>
  <c r="C44" i="10" s="1"/>
  <c r="AI40" i="10"/>
  <c r="C40" i="10" s="1"/>
  <c r="AI36" i="10"/>
  <c r="C36" i="10" s="1"/>
  <c r="AI32" i="10"/>
  <c r="C32" i="10" s="1"/>
  <c r="AI28" i="10"/>
  <c r="C28" i="10" s="1"/>
  <c r="AI24" i="10" l="1"/>
  <c r="B14" i="10"/>
  <c r="B16" i="10" l="1"/>
  <c r="B15" i="10"/>
</calcChain>
</file>

<file path=xl/sharedStrings.xml><?xml version="1.0" encoding="utf-8"?>
<sst xmlns="http://schemas.openxmlformats.org/spreadsheetml/2006/main" count="55" uniqueCount="28">
  <si>
    <t>Price</t>
  </si>
  <si>
    <t>Quantity</t>
  </si>
  <si>
    <t>β_0</t>
  </si>
  <si>
    <t>β_1</t>
  </si>
  <si>
    <t>Revenue</t>
  </si>
  <si>
    <t>Rate</t>
  </si>
  <si>
    <t>Total Variable Costs</t>
  </si>
  <si>
    <t>Total Fixed Costs</t>
  </si>
  <si>
    <t>Fixed Costs</t>
  </si>
  <si>
    <t>Total Costs</t>
  </si>
  <si>
    <t>Demand:</t>
  </si>
  <si>
    <t>Cost</t>
  </si>
  <si>
    <t>Profit</t>
  </si>
  <si>
    <t>Cost:</t>
  </si>
  <si>
    <t>C Rate</t>
  </si>
  <si>
    <t>Fixed</t>
  </si>
  <si>
    <t>Max</t>
  </si>
  <si>
    <t>Max Profit</t>
  </si>
  <si>
    <t>Price_Max Profit</t>
  </si>
  <si>
    <t>a</t>
  </si>
  <si>
    <t>Marketing$</t>
  </si>
  <si>
    <t>Demand Function</t>
  </si>
  <si>
    <t>Denominations</t>
  </si>
  <si>
    <t>↓Price | Marketing$→</t>
  </si>
  <si>
    <t>Cost Function</t>
  </si>
  <si>
    <t>Variable</t>
  </si>
  <si>
    <t>P*</t>
  </si>
  <si>
    <t>M*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</si>
</sst>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3" borderId="2" applyNumberFormat="0" applyAlignment="0" applyProtection="0"/>
  </cellStyleXfs>
  <cellXfs count="13">
    <xf numFmtId="0" fontId="0" fillId="0" borderId="0" xfId="0"/>
    <xf numFmtId="0" fontId="2" fillId="0" borderId="0" xfId="0" applyFont="1"/>
    <xf numFmtId="0" fontId="1" fillId="2" borderId="1" xfId="1"/>
    <xf numFmtId="0" fontId="0" fillId="0" borderId="0" xfId="0" applyAlignment="1">
      <alignment wrapText="1"/>
    </xf>
    <xf numFmtId="0" fontId="0" fillId="0" borderId="3" xfId="0" applyBorder="1" applyAlignment="1">
      <alignment horizontal="center"/>
    </xf>
    <xf numFmtId="0" fontId="2" fillId="0" borderId="3" xfId="0" applyFont="1" applyBorder="1"/>
    <xf numFmtId="0" fontId="1" fillId="2" borderId="3" xfId="1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3" xfId="2" applyBorder="1"/>
  </cellXfs>
  <cellStyles count="3">
    <cellStyle name="Input" xfId="1" builtinId="20"/>
    <cellStyle name="Normal" xfId="0" builtinId="0"/>
    <cellStyle name="Output" xfId="2" builtinId="2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Demand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'1.1'!$E$1</c:f>
              <c:strCache>
                <c:ptCount val="1"/>
                <c:pt idx="0">
                  <c:v>Quantity</c:v>
                </c:pt>
              </c:strCache>
            </c:strRef>
          </c:tx>
          <c:marker>
            <c:symbol val="none"/>
          </c:marker>
          <c:xVal>
            <c:numRef>
              <c:f>'1.1'!$D$2:$D$12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'1.1'!$E$2:$E$12</c:f>
              <c:numCache>
                <c:formatCode>General</c:formatCode>
                <c:ptCount val="11"/>
                <c:pt idx="0">
                  <c:v>10</c:v>
                </c:pt>
                <c:pt idx="1">
                  <c:v>8</c:v>
                </c:pt>
                <c:pt idx="2">
                  <c:v>6</c:v>
                </c:pt>
                <c:pt idx="3">
                  <c:v>4</c:v>
                </c:pt>
                <c:pt idx="4">
                  <c:v>2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508224"/>
        <c:axId val="240891008"/>
      </c:scatterChart>
      <c:valAx>
        <c:axId val="211508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0891008"/>
        <c:crosses val="autoZero"/>
        <c:crossBetween val="midCat"/>
      </c:valAx>
      <c:valAx>
        <c:axId val="2408910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15082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'1.2'!$F$1</c:f>
              <c:strCache>
                <c:ptCount val="1"/>
                <c:pt idx="0">
                  <c:v>Revenue</c:v>
                </c:pt>
              </c:strCache>
            </c:strRef>
          </c:tx>
          <c:marker>
            <c:symbol val="none"/>
          </c:marker>
          <c:xVal>
            <c:numRef>
              <c:f>'1.2'!$D$2:$D$12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'1.2'!$F$2:$F$12</c:f>
              <c:numCache>
                <c:formatCode>General</c:formatCode>
                <c:ptCount val="11"/>
                <c:pt idx="0">
                  <c:v>0</c:v>
                </c:pt>
                <c:pt idx="1">
                  <c:v>9</c:v>
                </c:pt>
                <c:pt idx="2">
                  <c:v>16</c:v>
                </c:pt>
                <c:pt idx="3">
                  <c:v>21</c:v>
                </c:pt>
                <c:pt idx="4">
                  <c:v>24</c:v>
                </c:pt>
                <c:pt idx="5">
                  <c:v>25</c:v>
                </c:pt>
                <c:pt idx="6">
                  <c:v>24</c:v>
                </c:pt>
                <c:pt idx="7">
                  <c:v>21</c:v>
                </c:pt>
                <c:pt idx="8">
                  <c:v>16</c:v>
                </c:pt>
                <c:pt idx="9">
                  <c:v>9</c:v>
                </c:pt>
                <c:pt idx="10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300992"/>
        <c:axId val="241302912"/>
      </c:scatterChart>
      <c:valAx>
        <c:axId val="241300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302912"/>
        <c:crosses val="autoZero"/>
        <c:crossBetween val="midCat"/>
        <c:majorUnit val="1"/>
      </c:valAx>
      <c:valAx>
        <c:axId val="2413029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Revenue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3009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'1.3a'!$E$1</c:f>
              <c:strCache>
                <c:ptCount val="1"/>
                <c:pt idx="0">
                  <c:v>Total Variable Costs</c:v>
                </c:pt>
              </c:strCache>
            </c:strRef>
          </c:tx>
          <c:marker>
            <c:symbol val="none"/>
          </c:marker>
          <c:xVal>
            <c:numRef>
              <c:f>'1.3a'!$D$2:$D$12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'1.3a'!$E$2:$E$12</c:f>
              <c:numCache>
                <c:formatCode>General</c:formatCode>
                <c:ptCount val="11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323392"/>
        <c:axId val="241325568"/>
      </c:scatterChart>
      <c:valAx>
        <c:axId val="241323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325568"/>
        <c:crosses val="autoZero"/>
        <c:crossBetween val="midCat"/>
      </c:valAx>
      <c:valAx>
        <c:axId val="2413255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Variable Costs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3233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'1.3b'!$E$1</c:f>
              <c:strCache>
                <c:ptCount val="1"/>
                <c:pt idx="0">
                  <c:v>Total Fixed Costs</c:v>
                </c:pt>
              </c:strCache>
            </c:strRef>
          </c:tx>
          <c:marker>
            <c:symbol val="none"/>
          </c:marker>
          <c:xVal>
            <c:numRef>
              <c:f>'1.3b'!$D$2:$D$12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'1.3b'!$E$2:$E$12</c:f>
              <c:numCache>
                <c:formatCode>General</c:formatCode>
                <c:ptCount val="11"/>
                <c:pt idx="0">
                  <c:v>2000</c:v>
                </c:pt>
                <c:pt idx="1">
                  <c:v>2000</c:v>
                </c:pt>
                <c:pt idx="2">
                  <c:v>2000</c:v>
                </c:pt>
                <c:pt idx="3">
                  <c:v>2000</c:v>
                </c:pt>
                <c:pt idx="4">
                  <c:v>2000</c:v>
                </c:pt>
                <c:pt idx="5">
                  <c:v>2000</c:v>
                </c:pt>
                <c:pt idx="6">
                  <c:v>2000</c:v>
                </c:pt>
                <c:pt idx="7">
                  <c:v>2000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0999424"/>
        <c:axId val="241038464"/>
      </c:scatterChart>
      <c:valAx>
        <c:axId val="24099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038464"/>
        <c:crosses val="autoZero"/>
        <c:crossBetween val="midCat"/>
      </c:valAx>
      <c:valAx>
        <c:axId val="2410384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Fixed Costs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09994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2"/>
          <c:order val="0"/>
          <c:tx>
            <c:strRef>
              <c:f>'1.3c'!$G$1</c:f>
              <c:strCache>
                <c:ptCount val="1"/>
                <c:pt idx="0">
                  <c:v>Total Costs</c:v>
                </c:pt>
              </c:strCache>
            </c:strRef>
          </c:tx>
          <c:marker>
            <c:symbol val="none"/>
          </c:marker>
          <c:xVal>
            <c:numRef>
              <c:f>'1.3c'!$D$2:$D$12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'1.3c'!$G$2:$G$12</c:f>
              <c:numCache>
                <c:formatCode>General</c:formatCode>
                <c:ptCount val="11"/>
                <c:pt idx="0">
                  <c:v>2000</c:v>
                </c:pt>
                <c:pt idx="1">
                  <c:v>2000.5</c:v>
                </c:pt>
                <c:pt idx="2">
                  <c:v>2001</c:v>
                </c:pt>
                <c:pt idx="3">
                  <c:v>2001.5</c:v>
                </c:pt>
                <c:pt idx="4">
                  <c:v>2002</c:v>
                </c:pt>
                <c:pt idx="5">
                  <c:v>2002.5</c:v>
                </c:pt>
                <c:pt idx="6">
                  <c:v>2003</c:v>
                </c:pt>
                <c:pt idx="7">
                  <c:v>2003.5</c:v>
                </c:pt>
                <c:pt idx="8">
                  <c:v>2004</c:v>
                </c:pt>
                <c:pt idx="9">
                  <c:v>2004.5</c:v>
                </c:pt>
                <c:pt idx="10">
                  <c:v>2005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1052672"/>
        <c:axId val="241063040"/>
      </c:scatterChart>
      <c:valAx>
        <c:axId val="241052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063040"/>
        <c:crosses val="autoZero"/>
        <c:crossBetween val="midCat"/>
      </c:valAx>
      <c:valAx>
        <c:axId val="2410630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Costs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4105267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Operating Profit</c:v>
          </c:tx>
          <c:marker>
            <c:symbol val="none"/>
          </c:marker>
          <c:xVal>
            <c:numRef>
              <c:f>'2.1a'!$E$2:$E$1250</c:f>
              <c:numCache>
                <c:formatCode>General</c:formatCode>
                <c:ptCount val="1249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0.14000000000000001</c:v>
                </c:pt>
                <c:pt idx="14">
                  <c:v>0.15</c:v>
                </c:pt>
                <c:pt idx="15">
                  <c:v>0.16</c:v>
                </c:pt>
                <c:pt idx="16">
                  <c:v>0.17</c:v>
                </c:pt>
                <c:pt idx="17">
                  <c:v>0.18</c:v>
                </c:pt>
                <c:pt idx="18">
                  <c:v>0.19</c:v>
                </c:pt>
                <c:pt idx="19">
                  <c:v>0.2</c:v>
                </c:pt>
                <c:pt idx="20">
                  <c:v>0.21</c:v>
                </c:pt>
                <c:pt idx="21">
                  <c:v>0.22</c:v>
                </c:pt>
                <c:pt idx="22">
                  <c:v>0.23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0.27</c:v>
                </c:pt>
                <c:pt idx="27">
                  <c:v>0.28000000000000003</c:v>
                </c:pt>
                <c:pt idx="28">
                  <c:v>0.28999999999999998</c:v>
                </c:pt>
                <c:pt idx="29">
                  <c:v>0.3</c:v>
                </c:pt>
                <c:pt idx="30">
                  <c:v>0.31</c:v>
                </c:pt>
                <c:pt idx="31">
                  <c:v>0.32</c:v>
                </c:pt>
                <c:pt idx="32">
                  <c:v>0.33</c:v>
                </c:pt>
                <c:pt idx="33">
                  <c:v>0.34</c:v>
                </c:pt>
                <c:pt idx="34">
                  <c:v>0.35</c:v>
                </c:pt>
                <c:pt idx="35">
                  <c:v>0.36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0.4</c:v>
                </c:pt>
                <c:pt idx="40">
                  <c:v>0.41</c:v>
                </c:pt>
                <c:pt idx="41">
                  <c:v>0.42</c:v>
                </c:pt>
                <c:pt idx="42">
                  <c:v>0.43</c:v>
                </c:pt>
                <c:pt idx="43">
                  <c:v>0.44</c:v>
                </c:pt>
                <c:pt idx="44">
                  <c:v>0.45</c:v>
                </c:pt>
                <c:pt idx="45">
                  <c:v>0.46</c:v>
                </c:pt>
                <c:pt idx="46">
                  <c:v>0.47</c:v>
                </c:pt>
                <c:pt idx="47">
                  <c:v>0.48</c:v>
                </c:pt>
                <c:pt idx="48">
                  <c:v>0.49</c:v>
                </c:pt>
                <c:pt idx="49">
                  <c:v>0.5</c:v>
                </c:pt>
                <c:pt idx="50">
                  <c:v>0.51</c:v>
                </c:pt>
                <c:pt idx="51">
                  <c:v>0.52</c:v>
                </c:pt>
                <c:pt idx="52">
                  <c:v>0.53</c:v>
                </c:pt>
                <c:pt idx="53">
                  <c:v>0.54</c:v>
                </c:pt>
                <c:pt idx="54">
                  <c:v>0.55000000000000004</c:v>
                </c:pt>
                <c:pt idx="55">
                  <c:v>0.56000000000000005</c:v>
                </c:pt>
                <c:pt idx="56">
                  <c:v>0.56999999999999995</c:v>
                </c:pt>
                <c:pt idx="57">
                  <c:v>0.57999999999999996</c:v>
                </c:pt>
                <c:pt idx="58">
                  <c:v>0.59</c:v>
                </c:pt>
                <c:pt idx="59">
                  <c:v>0.6</c:v>
                </c:pt>
                <c:pt idx="60">
                  <c:v>0.61</c:v>
                </c:pt>
                <c:pt idx="61">
                  <c:v>0.62</c:v>
                </c:pt>
                <c:pt idx="62">
                  <c:v>0.63</c:v>
                </c:pt>
                <c:pt idx="63">
                  <c:v>0.64</c:v>
                </c:pt>
                <c:pt idx="64">
                  <c:v>0.65</c:v>
                </c:pt>
                <c:pt idx="65">
                  <c:v>0.66</c:v>
                </c:pt>
                <c:pt idx="66">
                  <c:v>0.67</c:v>
                </c:pt>
                <c:pt idx="67">
                  <c:v>0.68</c:v>
                </c:pt>
                <c:pt idx="68">
                  <c:v>0.69</c:v>
                </c:pt>
                <c:pt idx="69">
                  <c:v>0.7</c:v>
                </c:pt>
                <c:pt idx="70">
                  <c:v>0.71</c:v>
                </c:pt>
                <c:pt idx="71">
                  <c:v>0.72</c:v>
                </c:pt>
                <c:pt idx="72">
                  <c:v>0.73</c:v>
                </c:pt>
                <c:pt idx="73">
                  <c:v>0.74</c:v>
                </c:pt>
                <c:pt idx="74">
                  <c:v>0.75</c:v>
                </c:pt>
                <c:pt idx="75">
                  <c:v>0.76</c:v>
                </c:pt>
                <c:pt idx="76">
                  <c:v>0.77</c:v>
                </c:pt>
                <c:pt idx="77">
                  <c:v>0.78</c:v>
                </c:pt>
                <c:pt idx="78">
                  <c:v>0.79</c:v>
                </c:pt>
                <c:pt idx="79">
                  <c:v>0.8</c:v>
                </c:pt>
                <c:pt idx="80">
                  <c:v>0.81</c:v>
                </c:pt>
                <c:pt idx="81">
                  <c:v>0.82</c:v>
                </c:pt>
                <c:pt idx="82">
                  <c:v>0.83</c:v>
                </c:pt>
                <c:pt idx="83">
                  <c:v>0.84</c:v>
                </c:pt>
                <c:pt idx="84">
                  <c:v>0.85</c:v>
                </c:pt>
                <c:pt idx="85">
                  <c:v>0.86</c:v>
                </c:pt>
                <c:pt idx="86">
                  <c:v>0.87</c:v>
                </c:pt>
                <c:pt idx="87">
                  <c:v>0.88</c:v>
                </c:pt>
                <c:pt idx="88">
                  <c:v>0.89</c:v>
                </c:pt>
                <c:pt idx="89">
                  <c:v>0.9</c:v>
                </c:pt>
                <c:pt idx="90">
                  <c:v>0.91</c:v>
                </c:pt>
                <c:pt idx="91">
                  <c:v>0.92</c:v>
                </c:pt>
                <c:pt idx="92">
                  <c:v>0.93</c:v>
                </c:pt>
                <c:pt idx="93">
                  <c:v>0.94</c:v>
                </c:pt>
                <c:pt idx="94">
                  <c:v>0.95</c:v>
                </c:pt>
                <c:pt idx="95">
                  <c:v>0.96</c:v>
                </c:pt>
                <c:pt idx="96">
                  <c:v>0.97</c:v>
                </c:pt>
                <c:pt idx="97">
                  <c:v>0.98</c:v>
                </c:pt>
                <c:pt idx="98">
                  <c:v>0.99</c:v>
                </c:pt>
                <c:pt idx="99">
                  <c:v>1</c:v>
                </c:pt>
                <c:pt idx="100">
                  <c:v>1.01</c:v>
                </c:pt>
                <c:pt idx="101">
                  <c:v>1.02</c:v>
                </c:pt>
                <c:pt idx="102">
                  <c:v>1.03</c:v>
                </c:pt>
                <c:pt idx="103">
                  <c:v>1.04</c:v>
                </c:pt>
                <c:pt idx="104">
                  <c:v>1.05</c:v>
                </c:pt>
                <c:pt idx="105">
                  <c:v>1.06</c:v>
                </c:pt>
                <c:pt idx="106">
                  <c:v>1.07</c:v>
                </c:pt>
                <c:pt idx="107">
                  <c:v>1.08</c:v>
                </c:pt>
                <c:pt idx="108">
                  <c:v>1.0900000000000001</c:v>
                </c:pt>
                <c:pt idx="109">
                  <c:v>1.1000000000000001</c:v>
                </c:pt>
                <c:pt idx="110">
                  <c:v>1.1100000000000001</c:v>
                </c:pt>
                <c:pt idx="111">
                  <c:v>1.1200000000000001</c:v>
                </c:pt>
                <c:pt idx="112">
                  <c:v>1.1299999999999999</c:v>
                </c:pt>
                <c:pt idx="113">
                  <c:v>1.1399999999999999</c:v>
                </c:pt>
                <c:pt idx="114">
                  <c:v>1.1499999999999999</c:v>
                </c:pt>
                <c:pt idx="115">
                  <c:v>1.1599999999999999</c:v>
                </c:pt>
                <c:pt idx="116">
                  <c:v>1.17</c:v>
                </c:pt>
                <c:pt idx="117">
                  <c:v>1.18</c:v>
                </c:pt>
                <c:pt idx="118">
                  <c:v>1.19</c:v>
                </c:pt>
                <c:pt idx="119">
                  <c:v>1.2</c:v>
                </c:pt>
                <c:pt idx="120">
                  <c:v>1.21</c:v>
                </c:pt>
                <c:pt idx="121">
                  <c:v>1.22</c:v>
                </c:pt>
                <c:pt idx="122">
                  <c:v>1.23</c:v>
                </c:pt>
                <c:pt idx="123">
                  <c:v>1.24</c:v>
                </c:pt>
                <c:pt idx="124">
                  <c:v>1.25</c:v>
                </c:pt>
                <c:pt idx="125">
                  <c:v>1.26</c:v>
                </c:pt>
                <c:pt idx="126">
                  <c:v>1.27</c:v>
                </c:pt>
                <c:pt idx="127">
                  <c:v>1.28</c:v>
                </c:pt>
                <c:pt idx="128">
                  <c:v>1.29</c:v>
                </c:pt>
                <c:pt idx="129">
                  <c:v>1.3</c:v>
                </c:pt>
                <c:pt idx="130">
                  <c:v>1.31</c:v>
                </c:pt>
                <c:pt idx="131">
                  <c:v>1.32</c:v>
                </c:pt>
                <c:pt idx="132">
                  <c:v>1.33</c:v>
                </c:pt>
                <c:pt idx="133">
                  <c:v>1.34</c:v>
                </c:pt>
                <c:pt idx="134">
                  <c:v>1.35</c:v>
                </c:pt>
                <c:pt idx="135">
                  <c:v>1.36</c:v>
                </c:pt>
                <c:pt idx="136">
                  <c:v>1.37</c:v>
                </c:pt>
                <c:pt idx="137">
                  <c:v>1.38</c:v>
                </c:pt>
                <c:pt idx="138">
                  <c:v>1.39</c:v>
                </c:pt>
                <c:pt idx="139">
                  <c:v>1.4</c:v>
                </c:pt>
                <c:pt idx="140">
                  <c:v>1.41</c:v>
                </c:pt>
                <c:pt idx="141">
                  <c:v>1.42</c:v>
                </c:pt>
                <c:pt idx="142">
                  <c:v>1.43</c:v>
                </c:pt>
                <c:pt idx="143">
                  <c:v>1.44</c:v>
                </c:pt>
                <c:pt idx="144">
                  <c:v>1.45</c:v>
                </c:pt>
                <c:pt idx="145">
                  <c:v>1.46</c:v>
                </c:pt>
                <c:pt idx="146">
                  <c:v>1.47</c:v>
                </c:pt>
                <c:pt idx="147">
                  <c:v>1.48</c:v>
                </c:pt>
                <c:pt idx="148">
                  <c:v>1.49</c:v>
                </c:pt>
                <c:pt idx="149">
                  <c:v>1.5</c:v>
                </c:pt>
                <c:pt idx="150">
                  <c:v>1.51</c:v>
                </c:pt>
                <c:pt idx="151">
                  <c:v>1.52</c:v>
                </c:pt>
                <c:pt idx="152">
                  <c:v>1.53</c:v>
                </c:pt>
                <c:pt idx="153">
                  <c:v>1.54</c:v>
                </c:pt>
                <c:pt idx="154">
                  <c:v>1.55</c:v>
                </c:pt>
                <c:pt idx="155">
                  <c:v>1.56</c:v>
                </c:pt>
                <c:pt idx="156">
                  <c:v>1.57</c:v>
                </c:pt>
                <c:pt idx="157">
                  <c:v>1.58</c:v>
                </c:pt>
                <c:pt idx="158">
                  <c:v>1.59</c:v>
                </c:pt>
                <c:pt idx="159">
                  <c:v>1.6</c:v>
                </c:pt>
                <c:pt idx="160">
                  <c:v>1.61</c:v>
                </c:pt>
                <c:pt idx="161">
                  <c:v>1.62</c:v>
                </c:pt>
                <c:pt idx="162">
                  <c:v>1.63</c:v>
                </c:pt>
                <c:pt idx="163">
                  <c:v>1.64</c:v>
                </c:pt>
                <c:pt idx="164">
                  <c:v>1.65</c:v>
                </c:pt>
                <c:pt idx="165">
                  <c:v>1.66</c:v>
                </c:pt>
                <c:pt idx="166">
                  <c:v>1.67</c:v>
                </c:pt>
                <c:pt idx="167">
                  <c:v>1.68</c:v>
                </c:pt>
                <c:pt idx="168">
                  <c:v>1.69</c:v>
                </c:pt>
                <c:pt idx="169">
                  <c:v>1.7</c:v>
                </c:pt>
                <c:pt idx="170">
                  <c:v>1.71</c:v>
                </c:pt>
                <c:pt idx="171">
                  <c:v>1.72</c:v>
                </c:pt>
                <c:pt idx="172">
                  <c:v>1.73</c:v>
                </c:pt>
                <c:pt idx="173">
                  <c:v>1.74</c:v>
                </c:pt>
                <c:pt idx="174">
                  <c:v>1.75</c:v>
                </c:pt>
                <c:pt idx="175">
                  <c:v>1.76</c:v>
                </c:pt>
                <c:pt idx="176">
                  <c:v>1.77</c:v>
                </c:pt>
                <c:pt idx="177">
                  <c:v>1.78</c:v>
                </c:pt>
                <c:pt idx="178">
                  <c:v>1.79</c:v>
                </c:pt>
                <c:pt idx="179">
                  <c:v>1.8</c:v>
                </c:pt>
                <c:pt idx="180">
                  <c:v>1.81</c:v>
                </c:pt>
                <c:pt idx="181">
                  <c:v>1.82</c:v>
                </c:pt>
                <c:pt idx="182">
                  <c:v>1.83</c:v>
                </c:pt>
                <c:pt idx="183">
                  <c:v>1.84</c:v>
                </c:pt>
                <c:pt idx="184">
                  <c:v>1.85</c:v>
                </c:pt>
                <c:pt idx="185">
                  <c:v>1.86</c:v>
                </c:pt>
                <c:pt idx="186">
                  <c:v>1.87</c:v>
                </c:pt>
                <c:pt idx="187">
                  <c:v>1.88</c:v>
                </c:pt>
                <c:pt idx="188">
                  <c:v>1.89</c:v>
                </c:pt>
                <c:pt idx="189">
                  <c:v>1.9</c:v>
                </c:pt>
                <c:pt idx="190">
                  <c:v>1.91</c:v>
                </c:pt>
                <c:pt idx="191">
                  <c:v>1.92</c:v>
                </c:pt>
                <c:pt idx="192">
                  <c:v>1.93</c:v>
                </c:pt>
                <c:pt idx="193">
                  <c:v>1.94</c:v>
                </c:pt>
                <c:pt idx="194">
                  <c:v>1.95</c:v>
                </c:pt>
                <c:pt idx="195">
                  <c:v>1.96</c:v>
                </c:pt>
                <c:pt idx="196">
                  <c:v>1.97</c:v>
                </c:pt>
                <c:pt idx="197">
                  <c:v>1.98</c:v>
                </c:pt>
                <c:pt idx="198">
                  <c:v>1.99</c:v>
                </c:pt>
                <c:pt idx="199">
                  <c:v>2</c:v>
                </c:pt>
                <c:pt idx="200">
                  <c:v>2.0099999999999998</c:v>
                </c:pt>
                <c:pt idx="201">
                  <c:v>2.02</c:v>
                </c:pt>
                <c:pt idx="202">
                  <c:v>2.0299999999999998</c:v>
                </c:pt>
                <c:pt idx="203">
                  <c:v>2.04</c:v>
                </c:pt>
                <c:pt idx="204">
                  <c:v>2.0499999999999998</c:v>
                </c:pt>
                <c:pt idx="205">
                  <c:v>2.06</c:v>
                </c:pt>
                <c:pt idx="206">
                  <c:v>2.0699999999999998</c:v>
                </c:pt>
                <c:pt idx="207">
                  <c:v>2.08</c:v>
                </c:pt>
                <c:pt idx="208">
                  <c:v>2.09</c:v>
                </c:pt>
                <c:pt idx="209">
                  <c:v>2.1</c:v>
                </c:pt>
                <c:pt idx="210">
                  <c:v>2.11</c:v>
                </c:pt>
                <c:pt idx="211">
                  <c:v>2.12</c:v>
                </c:pt>
                <c:pt idx="212">
                  <c:v>2.13</c:v>
                </c:pt>
                <c:pt idx="213">
                  <c:v>2.14</c:v>
                </c:pt>
                <c:pt idx="214">
                  <c:v>2.15</c:v>
                </c:pt>
                <c:pt idx="215">
                  <c:v>2.16</c:v>
                </c:pt>
                <c:pt idx="216">
                  <c:v>2.17</c:v>
                </c:pt>
                <c:pt idx="217">
                  <c:v>2.1800000000000002</c:v>
                </c:pt>
                <c:pt idx="218">
                  <c:v>2.19</c:v>
                </c:pt>
                <c:pt idx="219">
                  <c:v>2.2000000000000002</c:v>
                </c:pt>
                <c:pt idx="220">
                  <c:v>2.21</c:v>
                </c:pt>
                <c:pt idx="221">
                  <c:v>2.2200000000000002</c:v>
                </c:pt>
                <c:pt idx="222">
                  <c:v>2.23</c:v>
                </c:pt>
                <c:pt idx="223">
                  <c:v>2.2400000000000002</c:v>
                </c:pt>
                <c:pt idx="224">
                  <c:v>2.25</c:v>
                </c:pt>
                <c:pt idx="225">
                  <c:v>2.2599999999999998</c:v>
                </c:pt>
                <c:pt idx="226">
                  <c:v>2.27</c:v>
                </c:pt>
                <c:pt idx="227">
                  <c:v>2.2799999999999998</c:v>
                </c:pt>
                <c:pt idx="228">
                  <c:v>2.29</c:v>
                </c:pt>
                <c:pt idx="229">
                  <c:v>2.2999999999999998</c:v>
                </c:pt>
                <c:pt idx="230">
                  <c:v>2.31</c:v>
                </c:pt>
                <c:pt idx="231">
                  <c:v>2.3199999999999998</c:v>
                </c:pt>
                <c:pt idx="232">
                  <c:v>2.33</c:v>
                </c:pt>
                <c:pt idx="233">
                  <c:v>2.34</c:v>
                </c:pt>
                <c:pt idx="234">
                  <c:v>2.35</c:v>
                </c:pt>
                <c:pt idx="235">
                  <c:v>2.36</c:v>
                </c:pt>
                <c:pt idx="236">
                  <c:v>2.37</c:v>
                </c:pt>
                <c:pt idx="237">
                  <c:v>2.38</c:v>
                </c:pt>
                <c:pt idx="238">
                  <c:v>2.39</c:v>
                </c:pt>
                <c:pt idx="239">
                  <c:v>2.4</c:v>
                </c:pt>
                <c:pt idx="240">
                  <c:v>2.41</c:v>
                </c:pt>
                <c:pt idx="241">
                  <c:v>2.42</c:v>
                </c:pt>
                <c:pt idx="242">
                  <c:v>2.4300000000000002</c:v>
                </c:pt>
                <c:pt idx="243">
                  <c:v>2.44</c:v>
                </c:pt>
                <c:pt idx="244">
                  <c:v>2.4500000000000002</c:v>
                </c:pt>
                <c:pt idx="245">
                  <c:v>2.46</c:v>
                </c:pt>
                <c:pt idx="246">
                  <c:v>2.4700000000000002</c:v>
                </c:pt>
                <c:pt idx="247">
                  <c:v>2.48</c:v>
                </c:pt>
                <c:pt idx="248">
                  <c:v>2.4900000000000002</c:v>
                </c:pt>
                <c:pt idx="249">
                  <c:v>2.5</c:v>
                </c:pt>
                <c:pt idx="250">
                  <c:v>2.5099999999999998</c:v>
                </c:pt>
                <c:pt idx="251">
                  <c:v>2.52</c:v>
                </c:pt>
                <c:pt idx="252">
                  <c:v>2.5299999999999998</c:v>
                </c:pt>
                <c:pt idx="253">
                  <c:v>2.54</c:v>
                </c:pt>
                <c:pt idx="254">
                  <c:v>2.5499999999999998</c:v>
                </c:pt>
                <c:pt idx="255">
                  <c:v>2.56</c:v>
                </c:pt>
                <c:pt idx="256">
                  <c:v>2.57</c:v>
                </c:pt>
                <c:pt idx="257">
                  <c:v>2.58</c:v>
                </c:pt>
                <c:pt idx="258">
                  <c:v>2.59</c:v>
                </c:pt>
                <c:pt idx="259">
                  <c:v>2.6</c:v>
                </c:pt>
                <c:pt idx="260">
                  <c:v>2.61</c:v>
                </c:pt>
                <c:pt idx="261">
                  <c:v>2.62</c:v>
                </c:pt>
                <c:pt idx="262">
                  <c:v>2.63</c:v>
                </c:pt>
                <c:pt idx="263">
                  <c:v>2.64</c:v>
                </c:pt>
                <c:pt idx="264">
                  <c:v>2.65</c:v>
                </c:pt>
                <c:pt idx="265">
                  <c:v>2.66</c:v>
                </c:pt>
                <c:pt idx="266">
                  <c:v>2.67</c:v>
                </c:pt>
                <c:pt idx="267">
                  <c:v>2.68</c:v>
                </c:pt>
                <c:pt idx="268">
                  <c:v>2.69</c:v>
                </c:pt>
                <c:pt idx="269">
                  <c:v>2.7</c:v>
                </c:pt>
                <c:pt idx="270">
                  <c:v>2.71</c:v>
                </c:pt>
                <c:pt idx="271">
                  <c:v>2.72</c:v>
                </c:pt>
                <c:pt idx="272">
                  <c:v>2.73</c:v>
                </c:pt>
                <c:pt idx="273">
                  <c:v>2.74</c:v>
                </c:pt>
                <c:pt idx="274">
                  <c:v>2.75</c:v>
                </c:pt>
                <c:pt idx="275">
                  <c:v>2.76</c:v>
                </c:pt>
                <c:pt idx="276">
                  <c:v>2.77</c:v>
                </c:pt>
                <c:pt idx="277">
                  <c:v>2.78</c:v>
                </c:pt>
                <c:pt idx="278">
                  <c:v>2.79</c:v>
                </c:pt>
                <c:pt idx="279">
                  <c:v>2.8</c:v>
                </c:pt>
                <c:pt idx="280">
                  <c:v>2.81</c:v>
                </c:pt>
                <c:pt idx="281">
                  <c:v>2.82</c:v>
                </c:pt>
                <c:pt idx="282">
                  <c:v>2.83</c:v>
                </c:pt>
                <c:pt idx="283">
                  <c:v>2.84</c:v>
                </c:pt>
                <c:pt idx="284">
                  <c:v>2.85</c:v>
                </c:pt>
                <c:pt idx="285">
                  <c:v>2.86</c:v>
                </c:pt>
                <c:pt idx="286">
                  <c:v>2.87</c:v>
                </c:pt>
                <c:pt idx="287">
                  <c:v>2.88</c:v>
                </c:pt>
                <c:pt idx="288">
                  <c:v>2.89</c:v>
                </c:pt>
                <c:pt idx="289">
                  <c:v>2.9</c:v>
                </c:pt>
                <c:pt idx="290">
                  <c:v>2.91</c:v>
                </c:pt>
                <c:pt idx="291">
                  <c:v>2.92</c:v>
                </c:pt>
                <c:pt idx="292">
                  <c:v>2.93</c:v>
                </c:pt>
                <c:pt idx="293">
                  <c:v>2.94</c:v>
                </c:pt>
                <c:pt idx="294">
                  <c:v>2.95</c:v>
                </c:pt>
                <c:pt idx="295">
                  <c:v>2.96</c:v>
                </c:pt>
                <c:pt idx="296">
                  <c:v>2.97</c:v>
                </c:pt>
                <c:pt idx="297">
                  <c:v>2.98</c:v>
                </c:pt>
                <c:pt idx="298">
                  <c:v>2.99</c:v>
                </c:pt>
                <c:pt idx="299">
                  <c:v>3</c:v>
                </c:pt>
                <c:pt idx="300">
                  <c:v>3.01</c:v>
                </c:pt>
                <c:pt idx="301">
                  <c:v>3.02</c:v>
                </c:pt>
                <c:pt idx="302">
                  <c:v>3.03</c:v>
                </c:pt>
                <c:pt idx="303">
                  <c:v>3.04</c:v>
                </c:pt>
                <c:pt idx="304">
                  <c:v>3.05</c:v>
                </c:pt>
                <c:pt idx="305">
                  <c:v>3.06</c:v>
                </c:pt>
                <c:pt idx="306">
                  <c:v>3.07</c:v>
                </c:pt>
                <c:pt idx="307">
                  <c:v>3.08</c:v>
                </c:pt>
                <c:pt idx="308">
                  <c:v>3.09</c:v>
                </c:pt>
                <c:pt idx="309">
                  <c:v>3.1</c:v>
                </c:pt>
                <c:pt idx="310">
                  <c:v>3.11</c:v>
                </c:pt>
                <c:pt idx="311">
                  <c:v>3.12</c:v>
                </c:pt>
                <c:pt idx="312">
                  <c:v>3.13</c:v>
                </c:pt>
                <c:pt idx="313">
                  <c:v>3.14</c:v>
                </c:pt>
                <c:pt idx="314">
                  <c:v>3.15</c:v>
                </c:pt>
                <c:pt idx="315">
                  <c:v>3.16</c:v>
                </c:pt>
                <c:pt idx="316">
                  <c:v>3.17</c:v>
                </c:pt>
                <c:pt idx="317">
                  <c:v>3.18</c:v>
                </c:pt>
                <c:pt idx="318">
                  <c:v>3.19</c:v>
                </c:pt>
                <c:pt idx="319">
                  <c:v>3.2</c:v>
                </c:pt>
                <c:pt idx="320">
                  <c:v>3.21</c:v>
                </c:pt>
                <c:pt idx="321">
                  <c:v>3.22</c:v>
                </c:pt>
                <c:pt idx="322">
                  <c:v>3.23</c:v>
                </c:pt>
                <c:pt idx="323">
                  <c:v>3.24</c:v>
                </c:pt>
                <c:pt idx="324">
                  <c:v>3.25</c:v>
                </c:pt>
                <c:pt idx="325">
                  <c:v>3.26</c:v>
                </c:pt>
                <c:pt idx="326">
                  <c:v>3.27</c:v>
                </c:pt>
                <c:pt idx="327">
                  <c:v>3.28</c:v>
                </c:pt>
                <c:pt idx="328">
                  <c:v>3.29</c:v>
                </c:pt>
                <c:pt idx="329">
                  <c:v>3.3</c:v>
                </c:pt>
                <c:pt idx="330">
                  <c:v>3.31</c:v>
                </c:pt>
                <c:pt idx="331">
                  <c:v>3.32</c:v>
                </c:pt>
                <c:pt idx="332">
                  <c:v>3.33</c:v>
                </c:pt>
                <c:pt idx="333">
                  <c:v>3.34</c:v>
                </c:pt>
                <c:pt idx="334">
                  <c:v>3.35</c:v>
                </c:pt>
                <c:pt idx="335">
                  <c:v>3.36</c:v>
                </c:pt>
                <c:pt idx="336">
                  <c:v>3.37</c:v>
                </c:pt>
                <c:pt idx="337">
                  <c:v>3.38</c:v>
                </c:pt>
                <c:pt idx="338">
                  <c:v>3.39</c:v>
                </c:pt>
                <c:pt idx="339">
                  <c:v>3.4</c:v>
                </c:pt>
                <c:pt idx="340">
                  <c:v>3.41</c:v>
                </c:pt>
                <c:pt idx="341">
                  <c:v>3.42</c:v>
                </c:pt>
                <c:pt idx="342">
                  <c:v>3.43</c:v>
                </c:pt>
                <c:pt idx="343">
                  <c:v>3.44</c:v>
                </c:pt>
                <c:pt idx="344">
                  <c:v>3.45</c:v>
                </c:pt>
                <c:pt idx="345">
                  <c:v>3.46</c:v>
                </c:pt>
                <c:pt idx="346">
                  <c:v>3.47</c:v>
                </c:pt>
                <c:pt idx="347">
                  <c:v>3.48</c:v>
                </c:pt>
                <c:pt idx="348">
                  <c:v>3.49</c:v>
                </c:pt>
                <c:pt idx="349">
                  <c:v>3.5</c:v>
                </c:pt>
                <c:pt idx="350">
                  <c:v>3.51</c:v>
                </c:pt>
                <c:pt idx="351">
                  <c:v>3.52</c:v>
                </c:pt>
                <c:pt idx="352">
                  <c:v>3.53</c:v>
                </c:pt>
                <c:pt idx="353">
                  <c:v>3.54</c:v>
                </c:pt>
                <c:pt idx="354">
                  <c:v>3.55</c:v>
                </c:pt>
                <c:pt idx="355">
                  <c:v>3.56</c:v>
                </c:pt>
                <c:pt idx="356">
                  <c:v>3.57</c:v>
                </c:pt>
                <c:pt idx="357">
                  <c:v>3.58</c:v>
                </c:pt>
                <c:pt idx="358">
                  <c:v>3.59</c:v>
                </c:pt>
                <c:pt idx="359">
                  <c:v>3.6</c:v>
                </c:pt>
                <c:pt idx="360">
                  <c:v>3.61</c:v>
                </c:pt>
                <c:pt idx="361">
                  <c:v>3.62</c:v>
                </c:pt>
                <c:pt idx="362">
                  <c:v>3.63</c:v>
                </c:pt>
                <c:pt idx="363">
                  <c:v>3.64</c:v>
                </c:pt>
                <c:pt idx="364">
                  <c:v>3.65</c:v>
                </c:pt>
                <c:pt idx="365">
                  <c:v>3.66</c:v>
                </c:pt>
                <c:pt idx="366">
                  <c:v>3.67</c:v>
                </c:pt>
                <c:pt idx="367">
                  <c:v>3.68</c:v>
                </c:pt>
                <c:pt idx="368">
                  <c:v>3.69</c:v>
                </c:pt>
                <c:pt idx="369">
                  <c:v>3.7</c:v>
                </c:pt>
                <c:pt idx="370">
                  <c:v>3.71</c:v>
                </c:pt>
                <c:pt idx="371">
                  <c:v>3.72</c:v>
                </c:pt>
                <c:pt idx="372">
                  <c:v>3.73</c:v>
                </c:pt>
                <c:pt idx="373">
                  <c:v>3.74</c:v>
                </c:pt>
                <c:pt idx="374">
                  <c:v>3.75</c:v>
                </c:pt>
                <c:pt idx="375">
                  <c:v>3.76</c:v>
                </c:pt>
                <c:pt idx="376">
                  <c:v>3.77</c:v>
                </c:pt>
                <c:pt idx="377">
                  <c:v>3.78</c:v>
                </c:pt>
                <c:pt idx="378">
                  <c:v>3.79</c:v>
                </c:pt>
                <c:pt idx="379">
                  <c:v>3.8</c:v>
                </c:pt>
                <c:pt idx="380">
                  <c:v>3.81</c:v>
                </c:pt>
                <c:pt idx="381">
                  <c:v>3.82</c:v>
                </c:pt>
                <c:pt idx="382">
                  <c:v>3.83</c:v>
                </c:pt>
                <c:pt idx="383">
                  <c:v>3.84</c:v>
                </c:pt>
                <c:pt idx="384">
                  <c:v>3.85</c:v>
                </c:pt>
                <c:pt idx="385">
                  <c:v>3.86</c:v>
                </c:pt>
                <c:pt idx="386">
                  <c:v>3.87</c:v>
                </c:pt>
                <c:pt idx="387">
                  <c:v>3.88</c:v>
                </c:pt>
                <c:pt idx="388">
                  <c:v>3.89</c:v>
                </c:pt>
                <c:pt idx="389">
                  <c:v>3.9</c:v>
                </c:pt>
                <c:pt idx="390">
                  <c:v>3.91</c:v>
                </c:pt>
                <c:pt idx="391">
                  <c:v>3.92</c:v>
                </c:pt>
                <c:pt idx="392">
                  <c:v>3.93</c:v>
                </c:pt>
                <c:pt idx="393">
                  <c:v>3.94</c:v>
                </c:pt>
                <c:pt idx="394">
                  <c:v>3.95</c:v>
                </c:pt>
                <c:pt idx="395">
                  <c:v>3.96</c:v>
                </c:pt>
                <c:pt idx="396">
                  <c:v>3.97</c:v>
                </c:pt>
                <c:pt idx="397">
                  <c:v>3.98</c:v>
                </c:pt>
                <c:pt idx="398">
                  <c:v>3.99</c:v>
                </c:pt>
                <c:pt idx="399">
                  <c:v>4</c:v>
                </c:pt>
                <c:pt idx="400">
                  <c:v>4.01</c:v>
                </c:pt>
                <c:pt idx="401">
                  <c:v>4.0199999999999996</c:v>
                </c:pt>
                <c:pt idx="402">
                  <c:v>4.03</c:v>
                </c:pt>
                <c:pt idx="403">
                  <c:v>4.04</c:v>
                </c:pt>
                <c:pt idx="404">
                  <c:v>4.05</c:v>
                </c:pt>
                <c:pt idx="405">
                  <c:v>4.0599999999999996</c:v>
                </c:pt>
                <c:pt idx="406">
                  <c:v>4.07</c:v>
                </c:pt>
                <c:pt idx="407">
                  <c:v>4.08</c:v>
                </c:pt>
                <c:pt idx="408">
                  <c:v>4.09</c:v>
                </c:pt>
                <c:pt idx="409">
                  <c:v>4.0999999999999996</c:v>
                </c:pt>
                <c:pt idx="410">
                  <c:v>4.1100000000000003</c:v>
                </c:pt>
                <c:pt idx="411">
                  <c:v>4.12</c:v>
                </c:pt>
                <c:pt idx="412">
                  <c:v>4.13</c:v>
                </c:pt>
                <c:pt idx="413">
                  <c:v>4.1399999999999997</c:v>
                </c:pt>
                <c:pt idx="414">
                  <c:v>4.1500000000000004</c:v>
                </c:pt>
                <c:pt idx="415">
                  <c:v>4.16</c:v>
                </c:pt>
                <c:pt idx="416">
                  <c:v>4.17</c:v>
                </c:pt>
                <c:pt idx="417">
                  <c:v>4.18</c:v>
                </c:pt>
                <c:pt idx="418">
                  <c:v>4.1900000000000004</c:v>
                </c:pt>
                <c:pt idx="419">
                  <c:v>4.2</c:v>
                </c:pt>
                <c:pt idx="420">
                  <c:v>4.21</c:v>
                </c:pt>
                <c:pt idx="421">
                  <c:v>4.22</c:v>
                </c:pt>
                <c:pt idx="422">
                  <c:v>4.2300000000000004</c:v>
                </c:pt>
                <c:pt idx="423">
                  <c:v>4.24</c:v>
                </c:pt>
                <c:pt idx="424">
                  <c:v>4.25</c:v>
                </c:pt>
                <c:pt idx="425">
                  <c:v>4.26</c:v>
                </c:pt>
                <c:pt idx="426">
                  <c:v>4.2699999999999996</c:v>
                </c:pt>
                <c:pt idx="427">
                  <c:v>4.28</c:v>
                </c:pt>
                <c:pt idx="428">
                  <c:v>4.29</c:v>
                </c:pt>
                <c:pt idx="429">
                  <c:v>4.3</c:v>
                </c:pt>
                <c:pt idx="430">
                  <c:v>4.3099999999999996</c:v>
                </c:pt>
                <c:pt idx="431">
                  <c:v>4.32</c:v>
                </c:pt>
                <c:pt idx="432">
                  <c:v>4.33</c:v>
                </c:pt>
                <c:pt idx="433">
                  <c:v>4.34</c:v>
                </c:pt>
                <c:pt idx="434">
                  <c:v>4.3499999999999996</c:v>
                </c:pt>
                <c:pt idx="435">
                  <c:v>4.3600000000000003</c:v>
                </c:pt>
                <c:pt idx="436">
                  <c:v>4.37</c:v>
                </c:pt>
                <c:pt idx="437">
                  <c:v>4.38</c:v>
                </c:pt>
                <c:pt idx="438">
                  <c:v>4.3899999999999997</c:v>
                </c:pt>
                <c:pt idx="439">
                  <c:v>4.4000000000000004</c:v>
                </c:pt>
                <c:pt idx="440">
                  <c:v>4.41</c:v>
                </c:pt>
                <c:pt idx="441">
                  <c:v>4.42</c:v>
                </c:pt>
                <c:pt idx="442">
                  <c:v>4.43</c:v>
                </c:pt>
                <c:pt idx="443">
                  <c:v>4.4400000000000004</c:v>
                </c:pt>
                <c:pt idx="444">
                  <c:v>4.45</c:v>
                </c:pt>
                <c:pt idx="445">
                  <c:v>4.46</c:v>
                </c:pt>
                <c:pt idx="446">
                  <c:v>4.47</c:v>
                </c:pt>
                <c:pt idx="447">
                  <c:v>4.4800000000000004</c:v>
                </c:pt>
                <c:pt idx="448">
                  <c:v>4.49</c:v>
                </c:pt>
                <c:pt idx="449">
                  <c:v>4.5</c:v>
                </c:pt>
                <c:pt idx="450">
                  <c:v>4.51</c:v>
                </c:pt>
                <c:pt idx="451">
                  <c:v>4.5199999999999996</c:v>
                </c:pt>
                <c:pt idx="452">
                  <c:v>4.53</c:v>
                </c:pt>
                <c:pt idx="453">
                  <c:v>4.54</c:v>
                </c:pt>
                <c:pt idx="454">
                  <c:v>4.55</c:v>
                </c:pt>
                <c:pt idx="455">
                  <c:v>4.5599999999999996</c:v>
                </c:pt>
                <c:pt idx="456">
                  <c:v>4.57</c:v>
                </c:pt>
                <c:pt idx="457">
                  <c:v>4.58</c:v>
                </c:pt>
                <c:pt idx="458">
                  <c:v>4.59</c:v>
                </c:pt>
                <c:pt idx="459">
                  <c:v>4.5999999999999996</c:v>
                </c:pt>
                <c:pt idx="460">
                  <c:v>4.6100000000000003</c:v>
                </c:pt>
                <c:pt idx="461">
                  <c:v>4.62</c:v>
                </c:pt>
                <c:pt idx="462">
                  <c:v>4.63</c:v>
                </c:pt>
                <c:pt idx="463">
                  <c:v>4.6399999999999997</c:v>
                </c:pt>
                <c:pt idx="464">
                  <c:v>4.6500000000000004</c:v>
                </c:pt>
                <c:pt idx="465">
                  <c:v>4.66</c:v>
                </c:pt>
                <c:pt idx="466">
                  <c:v>4.67</c:v>
                </c:pt>
                <c:pt idx="467">
                  <c:v>4.68</c:v>
                </c:pt>
                <c:pt idx="468">
                  <c:v>4.6900000000000004</c:v>
                </c:pt>
                <c:pt idx="469">
                  <c:v>4.7</c:v>
                </c:pt>
                <c:pt idx="470">
                  <c:v>4.71</c:v>
                </c:pt>
                <c:pt idx="471">
                  <c:v>4.72</c:v>
                </c:pt>
                <c:pt idx="472">
                  <c:v>4.7300000000000004</c:v>
                </c:pt>
                <c:pt idx="473">
                  <c:v>4.74</c:v>
                </c:pt>
                <c:pt idx="474">
                  <c:v>4.75</c:v>
                </c:pt>
                <c:pt idx="475">
                  <c:v>4.76</c:v>
                </c:pt>
                <c:pt idx="476">
                  <c:v>4.7699999999999996</c:v>
                </c:pt>
                <c:pt idx="477">
                  <c:v>4.78</c:v>
                </c:pt>
                <c:pt idx="478">
                  <c:v>4.79</c:v>
                </c:pt>
                <c:pt idx="479">
                  <c:v>4.8</c:v>
                </c:pt>
                <c:pt idx="480">
                  <c:v>4.8099999999999996</c:v>
                </c:pt>
                <c:pt idx="481">
                  <c:v>4.82</c:v>
                </c:pt>
                <c:pt idx="482">
                  <c:v>4.83</c:v>
                </c:pt>
                <c:pt idx="483">
                  <c:v>4.84</c:v>
                </c:pt>
                <c:pt idx="484">
                  <c:v>4.8499999999999996</c:v>
                </c:pt>
                <c:pt idx="485">
                  <c:v>4.8600000000000003</c:v>
                </c:pt>
                <c:pt idx="486">
                  <c:v>4.87</c:v>
                </c:pt>
                <c:pt idx="487">
                  <c:v>4.88</c:v>
                </c:pt>
                <c:pt idx="488">
                  <c:v>4.8899999999999997</c:v>
                </c:pt>
                <c:pt idx="489">
                  <c:v>4.9000000000000004</c:v>
                </c:pt>
                <c:pt idx="490">
                  <c:v>4.91</c:v>
                </c:pt>
                <c:pt idx="491">
                  <c:v>4.92</c:v>
                </c:pt>
                <c:pt idx="492">
                  <c:v>4.93</c:v>
                </c:pt>
                <c:pt idx="493">
                  <c:v>4.9400000000000004</c:v>
                </c:pt>
                <c:pt idx="494">
                  <c:v>4.95</c:v>
                </c:pt>
                <c:pt idx="495">
                  <c:v>4.96</c:v>
                </c:pt>
                <c:pt idx="496">
                  <c:v>4.97</c:v>
                </c:pt>
                <c:pt idx="497">
                  <c:v>4.9800000000000004</c:v>
                </c:pt>
                <c:pt idx="498">
                  <c:v>4.99</c:v>
                </c:pt>
                <c:pt idx="499">
                  <c:v>5</c:v>
                </c:pt>
                <c:pt idx="500">
                  <c:v>5.01</c:v>
                </c:pt>
                <c:pt idx="501">
                  <c:v>5.0199999999999996</c:v>
                </c:pt>
                <c:pt idx="502">
                  <c:v>5.03</c:v>
                </c:pt>
                <c:pt idx="503">
                  <c:v>5.04</c:v>
                </c:pt>
                <c:pt idx="504">
                  <c:v>5.05</c:v>
                </c:pt>
                <c:pt idx="505">
                  <c:v>5.0599999999999996</c:v>
                </c:pt>
                <c:pt idx="506">
                  <c:v>5.07</c:v>
                </c:pt>
                <c:pt idx="507">
                  <c:v>5.08</c:v>
                </c:pt>
                <c:pt idx="508">
                  <c:v>5.09</c:v>
                </c:pt>
                <c:pt idx="509">
                  <c:v>5.0999999999999996</c:v>
                </c:pt>
                <c:pt idx="510">
                  <c:v>5.1100000000000003</c:v>
                </c:pt>
                <c:pt idx="511">
                  <c:v>5.12</c:v>
                </c:pt>
                <c:pt idx="512">
                  <c:v>5.13</c:v>
                </c:pt>
                <c:pt idx="513">
                  <c:v>5.14</c:v>
                </c:pt>
                <c:pt idx="514">
                  <c:v>5.15</c:v>
                </c:pt>
                <c:pt idx="515">
                  <c:v>5.16</c:v>
                </c:pt>
                <c:pt idx="516">
                  <c:v>5.17</c:v>
                </c:pt>
                <c:pt idx="517">
                  <c:v>5.18</c:v>
                </c:pt>
                <c:pt idx="518">
                  <c:v>5.19</c:v>
                </c:pt>
                <c:pt idx="519">
                  <c:v>5.2</c:v>
                </c:pt>
                <c:pt idx="520">
                  <c:v>5.21</c:v>
                </c:pt>
                <c:pt idx="521">
                  <c:v>5.22</c:v>
                </c:pt>
                <c:pt idx="522">
                  <c:v>5.23</c:v>
                </c:pt>
                <c:pt idx="523">
                  <c:v>5.24</c:v>
                </c:pt>
                <c:pt idx="524">
                  <c:v>5.25</c:v>
                </c:pt>
                <c:pt idx="525">
                  <c:v>5.26</c:v>
                </c:pt>
                <c:pt idx="526">
                  <c:v>5.27</c:v>
                </c:pt>
                <c:pt idx="527">
                  <c:v>5.28</c:v>
                </c:pt>
                <c:pt idx="528">
                  <c:v>5.29</c:v>
                </c:pt>
                <c:pt idx="529">
                  <c:v>5.3</c:v>
                </c:pt>
                <c:pt idx="530">
                  <c:v>5.31</c:v>
                </c:pt>
                <c:pt idx="531">
                  <c:v>5.32</c:v>
                </c:pt>
                <c:pt idx="532">
                  <c:v>5.33</c:v>
                </c:pt>
                <c:pt idx="533">
                  <c:v>5.34</c:v>
                </c:pt>
                <c:pt idx="534">
                  <c:v>5.35</c:v>
                </c:pt>
                <c:pt idx="535">
                  <c:v>5.36</c:v>
                </c:pt>
                <c:pt idx="536">
                  <c:v>5.37</c:v>
                </c:pt>
                <c:pt idx="537">
                  <c:v>5.38</c:v>
                </c:pt>
                <c:pt idx="538">
                  <c:v>5.39</c:v>
                </c:pt>
                <c:pt idx="539">
                  <c:v>5.4</c:v>
                </c:pt>
                <c:pt idx="540">
                  <c:v>5.41</c:v>
                </c:pt>
                <c:pt idx="541">
                  <c:v>5.42</c:v>
                </c:pt>
                <c:pt idx="542">
                  <c:v>5.43</c:v>
                </c:pt>
                <c:pt idx="543">
                  <c:v>5.44</c:v>
                </c:pt>
                <c:pt idx="544">
                  <c:v>5.45</c:v>
                </c:pt>
                <c:pt idx="545">
                  <c:v>5.46</c:v>
                </c:pt>
                <c:pt idx="546">
                  <c:v>5.47</c:v>
                </c:pt>
                <c:pt idx="547">
                  <c:v>5.48</c:v>
                </c:pt>
                <c:pt idx="548">
                  <c:v>5.49</c:v>
                </c:pt>
                <c:pt idx="549">
                  <c:v>5.5</c:v>
                </c:pt>
                <c:pt idx="550">
                  <c:v>5.51</c:v>
                </c:pt>
                <c:pt idx="551">
                  <c:v>5.52</c:v>
                </c:pt>
                <c:pt idx="552">
                  <c:v>5.53</c:v>
                </c:pt>
                <c:pt idx="553">
                  <c:v>5.54</c:v>
                </c:pt>
                <c:pt idx="554">
                  <c:v>5.55</c:v>
                </c:pt>
                <c:pt idx="555">
                  <c:v>5.56</c:v>
                </c:pt>
                <c:pt idx="556">
                  <c:v>5.57</c:v>
                </c:pt>
                <c:pt idx="557">
                  <c:v>5.58</c:v>
                </c:pt>
                <c:pt idx="558">
                  <c:v>5.59</c:v>
                </c:pt>
                <c:pt idx="559">
                  <c:v>5.6</c:v>
                </c:pt>
                <c:pt idx="560">
                  <c:v>5.61</c:v>
                </c:pt>
                <c:pt idx="561">
                  <c:v>5.62</c:v>
                </c:pt>
                <c:pt idx="562">
                  <c:v>5.63</c:v>
                </c:pt>
                <c:pt idx="563">
                  <c:v>5.64</c:v>
                </c:pt>
                <c:pt idx="564">
                  <c:v>5.65</c:v>
                </c:pt>
                <c:pt idx="565">
                  <c:v>5.66</c:v>
                </c:pt>
                <c:pt idx="566">
                  <c:v>5.67</c:v>
                </c:pt>
                <c:pt idx="567">
                  <c:v>5.68</c:v>
                </c:pt>
                <c:pt idx="568">
                  <c:v>5.69</c:v>
                </c:pt>
                <c:pt idx="569">
                  <c:v>5.7</c:v>
                </c:pt>
                <c:pt idx="570">
                  <c:v>5.71</c:v>
                </c:pt>
                <c:pt idx="571">
                  <c:v>5.72</c:v>
                </c:pt>
                <c:pt idx="572">
                  <c:v>5.73</c:v>
                </c:pt>
                <c:pt idx="573">
                  <c:v>5.74</c:v>
                </c:pt>
                <c:pt idx="574">
                  <c:v>5.75</c:v>
                </c:pt>
                <c:pt idx="575">
                  <c:v>5.76</c:v>
                </c:pt>
                <c:pt idx="576">
                  <c:v>5.77</c:v>
                </c:pt>
                <c:pt idx="577">
                  <c:v>5.78</c:v>
                </c:pt>
                <c:pt idx="578">
                  <c:v>5.79</c:v>
                </c:pt>
                <c:pt idx="579">
                  <c:v>5.8</c:v>
                </c:pt>
                <c:pt idx="580">
                  <c:v>5.81</c:v>
                </c:pt>
                <c:pt idx="581">
                  <c:v>5.82</c:v>
                </c:pt>
                <c:pt idx="582">
                  <c:v>5.83</c:v>
                </c:pt>
                <c:pt idx="583">
                  <c:v>5.84</c:v>
                </c:pt>
                <c:pt idx="584">
                  <c:v>5.85</c:v>
                </c:pt>
                <c:pt idx="585">
                  <c:v>5.86</c:v>
                </c:pt>
                <c:pt idx="586">
                  <c:v>5.87</c:v>
                </c:pt>
                <c:pt idx="587">
                  <c:v>5.88</c:v>
                </c:pt>
                <c:pt idx="588">
                  <c:v>5.89</c:v>
                </c:pt>
                <c:pt idx="589">
                  <c:v>5.9</c:v>
                </c:pt>
                <c:pt idx="590">
                  <c:v>5.91</c:v>
                </c:pt>
                <c:pt idx="591">
                  <c:v>5.92</c:v>
                </c:pt>
                <c:pt idx="592">
                  <c:v>5.93</c:v>
                </c:pt>
                <c:pt idx="593">
                  <c:v>5.94</c:v>
                </c:pt>
                <c:pt idx="594">
                  <c:v>5.95</c:v>
                </c:pt>
                <c:pt idx="595">
                  <c:v>5.96</c:v>
                </c:pt>
                <c:pt idx="596">
                  <c:v>5.97</c:v>
                </c:pt>
                <c:pt idx="597">
                  <c:v>5.98</c:v>
                </c:pt>
                <c:pt idx="598">
                  <c:v>5.99</c:v>
                </c:pt>
                <c:pt idx="599">
                  <c:v>6</c:v>
                </c:pt>
                <c:pt idx="600">
                  <c:v>6.01</c:v>
                </c:pt>
                <c:pt idx="601">
                  <c:v>6.02</c:v>
                </c:pt>
                <c:pt idx="602">
                  <c:v>6.03</c:v>
                </c:pt>
                <c:pt idx="603">
                  <c:v>6.04</c:v>
                </c:pt>
                <c:pt idx="604">
                  <c:v>6.05</c:v>
                </c:pt>
                <c:pt idx="605">
                  <c:v>6.06</c:v>
                </c:pt>
                <c:pt idx="606">
                  <c:v>6.07</c:v>
                </c:pt>
                <c:pt idx="607">
                  <c:v>6.08</c:v>
                </c:pt>
                <c:pt idx="608">
                  <c:v>6.09</c:v>
                </c:pt>
                <c:pt idx="609">
                  <c:v>6.1</c:v>
                </c:pt>
                <c:pt idx="610">
                  <c:v>6.11</c:v>
                </c:pt>
                <c:pt idx="611">
                  <c:v>6.12</c:v>
                </c:pt>
                <c:pt idx="612">
                  <c:v>6.13</c:v>
                </c:pt>
                <c:pt idx="613">
                  <c:v>6.14</c:v>
                </c:pt>
                <c:pt idx="614">
                  <c:v>6.15</c:v>
                </c:pt>
                <c:pt idx="615">
                  <c:v>6.16</c:v>
                </c:pt>
                <c:pt idx="616">
                  <c:v>6.17</c:v>
                </c:pt>
                <c:pt idx="617">
                  <c:v>6.18</c:v>
                </c:pt>
                <c:pt idx="618">
                  <c:v>6.19</c:v>
                </c:pt>
                <c:pt idx="619">
                  <c:v>6.2</c:v>
                </c:pt>
                <c:pt idx="620">
                  <c:v>6.21</c:v>
                </c:pt>
                <c:pt idx="621">
                  <c:v>6.22</c:v>
                </c:pt>
                <c:pt idx="622">
                  <c:v>6.23</c:v>
                </c:pt>
                <c:pt idx="623">
                  <c:v>6.24</c:v>
                </c:pt>
                <c:pt idx="624">
                  <c:v>6.25</c:v>
                </c:pt>
                <c:pt idx="625">
                  <c:v>6.26</c:v>
                </c:pt>
                <c:pt idx="626">
                  <c:v>6.27</c:v>
                </c:pt>
                <c:pt idx="627">
                  <c:v>6.28</c:v>
                </c:pt>
                <c:pt idx="628">
                  <c:v>6.29</c:v>
                </c:pt>
                <c:pt idx="629">
                  <c:v>6.3</c:v>
                </c:pt>
                <c:pt idx="630">
                  <c:v>6.31</c:v>
                </c:pt>
                <c:pt idx="631">
                  <c:v>6.32</c:v>
                </c:pt>
                <c:pt idx="632">
                  <c:v>6.33</c:v>
                </c:pt>
                <c:pt idx="633">
                  <c:v>6.34</c:v>
                </c:pt>
                <c:pt idx="634">
                  <c:v>6.35</c:v>
                </c:pt>
                <c:pt idx="635">
                  <c:v>6.36</c:v>
                </c:pt>
                <c:pt idx="636">
                  <c:v>6.37</c:v>
                </c:pt>
                <c:pt idx="637">
                  <c:v>6.38</c:v>
                </c:pt>
                <c:pt idx="638">
                  <c:v>6.39</c:v>
                </c:pt>
                <c:pt idx="639">
                  <c:v>6.4</c:v>
                </c:pt>
                <c:pt idx="640">
                  <c:v>6.41</c:v>
                </c:pt>
                <c:pt idx="641">
                  <c:v>6.42</c:v>
                </c:pt>
                <c:pt idx="642">
                  <c:v>6.43</c:v>
                </c:pt>
                <c:pt idx="643">
                  <c:v>6.44</c:v>
                </c:pt>
                <c:pt idx="644">
                  <c:v>6.45</c:v>
                </c:pt>
                <c:pt idx="645">
                  <c:v>6.46</c:v>
                </c:pt>
                <c:pt idx="646">
                  <c:v>6.47</c:v>
                </c:pt>
                <c:pt idx="647">
                  <c:v>6.48</c:v>
                </c:pt>
                <c:pt idx="648">
                  <c:v>6.49</c:v>
                </c:pt>
                <c:pt idx="649">
                  <c:v>6.5</c:v>
                </c:pt>
                <c:pt idx="650">
                  <c:v>6.51</c:v>
                </c:pt>
                <c:pt idx="651">
                  <c:v>6.52</c:v>
                </c:pt>
                <c:pt idx="652">
                  <c:v>6.53</c:v>
                </c:pt>
                <c:pt idx="653">
                  <c:v>6.54</c:v>
                </c:pt>
                <c:pt idx="654">
                  <c:v>6.55</c:v>
                </c:pt>
                <c:pt idx="655">
                  <c:v>6.56</c:v>
                </c:pt>
                <c:pt idx="656">
                  <c:v>6.57</c:v>
                </c:pt>
                <c:pt idx="657">
                  <c:v>6.58</c:v>
                </c:pt>
                <c:pt idx="658">
                  <c:v>6.59</c:v>
                </c:pt>
                <c:pt idx="659">
                  <c:v>6.6</c:v>
                </c:pt>
                <c:pt idx="660">
                  <c:v>6.61</c:v>
                </c:pt>
                <c:pt idx="661">
                  <c:v>6.62</c:v>
                </c:pt>
                <c:pt idx="662">
                  <c:v>6.63</c:v>
                </c:pt>
                <c:pt idx="663">
                  <c:v>6.64</c:v>
                </c:pt>
                <c:pt idx="664">
                  <c:v>6.65</c:v>
                </c:pt>
                <c:pt idx="665">
                  <c:v>6.66</c:v>
                </c:pt>
                <c:pt idx="666">
                  <c:v>6.67</c:v>
                </c:pt>
                <c:pt idx="667">
                  <c:v>6.68</c:v>
                </c:pt>
                <c:pt idx="668">
                  <c:v>6.69</c:v>
                </c:pt>
                <c:pt idx="669">
                  <c:v>6.7</c:v>
                </c:pt>
                <c:pt idx="670">
                  <c:v>6.71</c:v>
                </c:pt>
                <c:pt idx="671">
                  <c:v>6.72</c:v>
                </c:pt>
                <c:pt idx="672">
                  <c:v>6.73</c:v>
                </c:pt>
                <c:pt idx="673">
                  <c:v>6.74</c:v>
                </c:pt>
                <c:pt idx="674">
                  <c:v>6.75</c:v>
                </c:pt>
                <c:pt idx="675">
                  <c:v>6.76</c:v>
                </c:pt>
                <c:pt idx="676">
                  <c:v>6.77</c:v>
                </c:pt>
                <c:pt idx="677">
                  <c:v>6.78</c:v>
                </c:pt>
                <c:pt idx="678">
                  <c:v>6.79</c:v>
                </c:pt>
                <c:pt idx="679">
                  <c:v>6.8</c:v>
                </c:pt>
                <c:pt idx="680">
                  <c:v>6.81</c:v>
                </c:pt>
                <c:pt idx="681">
                  <c:v>6.82</c:v>
                </c:pt>
                <c:pt idx="682">
                  <c:v>6.83</c:v>
                </c:pt>
                <c:pt idx="683">
                  <c:v>6.84</c:v>
                </c:pt>
                <c:pt idx="684">
                  <c:v>6.85</c:v>
                </c:pt>
                <c:pt idx="685">
                  <c:v>6.86</c:v>
                </c:pt>
                <c:pt idx="686">
                  <c:v>6.87</c:v>
                </c:pt>
                <c:pt idx="687">
                  <c:v>6.88</c:v>
                </c:pt>
                <c:pt idx="688">
                  <c:v>6.89</c:v>
                </c:pt>
                <c:pt idx="689">
                  <c:v>6.9</c:v>
                </c:pt>
                <c:pt idx="690">
                  <c:v>6.91</c:v>
                </c:pt>
                <c:pt idx="691">
                  <c:v>6.92</c:v>
                </c:pt>
                <c:pt idx="692">
                  <c:v>6.93</c:v>
                </c:pt>
                <c:pt idx="693">
                  <c:v>6.94</c:v>
                </c:pt>
                <c:pt idx="694">
                  <c:v>6.95</c:v>
                </c:pt>
                <c:pt idx="695">
                  <c:v>6.96</c:v>
                </c:pt>
                <c:pt idx="696">
                  <c:v>6.97</c:v>
                </c:pt>
                <c:pt idx="697">
                  <c:v>6.98</c:v>
                </c:pt>
                <c:pt idx="698">
                  <c:v>6.99</c:v>
                </c:pt>
                <c:pt idx="699">
                  <c:v>7</c:v>
                </c:pt>
                <c:pt idx="700">
                  <c:v>7.01</c:v>
                </c:pt>
                <c:pt idx="701">
                  <c:v>7.02</c:v>
                </c:pt>
                <c:pt idx="702">
                  <c:v>7.03</c:v>
                </c:pt>
                <c:pt idx="703">
                  <c:v>7.04</c:v>
                </c:pt>
                <c:pt idx="704">
                  <c:v>7.05</c:v>
                </c:pt>
                <c:pt idx="705">
                  <c:v>7.06</c:v>
                </c:pt>
                <c:pt idx="706">
                  <c:v>7.07</c:v>
                </c:pt>
                <c:pt idx="707">
                  <c:v>7.08</c:v>
                </c:pt>
                <c:pt idx="708">
                  <c:v>7.09</c:v>
                </c:pt>
                <c:pt idx="709">
                  <c:v>7.1</c:v>
                </c:pt>
                <c:pt idx="710">
                  <c:v>7.11</c:v>
                </c:pt>
                <c:pt idx="711">
                  <c:v>7.12</c:v>
                </c:pt>
                <c:pt idx="712">
                  <c:v>7.13</c:v>
                </c:pt>
                <c:pt idx="713">
                  <c:v>7.14</c:v>
                </c:pt>
                <c:pt idx="714">
                  <c:v>7.15</c:v>
                </c:pt>
                <c:pt idx="715">
                  <c:v>7.16</c:v>
                </c:pt>
                <c:pt idx="716">
                  <c:v>7.17</c:v>
                </c:pt>
                <c:pt idx="717">
                  <c:v>7.18</c:v>
                </c:pt>
                <c:pt idx="718">
                  <c:v>7.19</c:v>
                </c:pt>
                <c:pt idx="719">
                  <c:v>7.2</c:v>
                </c:pt>
                <c:pt idx="720">
                  <c:v>7.21</c:v>
                </c:pt>
                <c:pt idx="721">
                  <c:v>7.22</c:v>
                </c:pt>
                <c:pt idx="722">
                  <c:v>7.23</c:v>
                </c:pt>
                <c:pt idx="723">
                  <c:v>7.24</c:v>
                </c:pt>
                <c:pt idx="724">
                  <c:v>7.25</c:v>
                </c:pt>
                <c:pt idx="725">
                  <c:v>7.26</c:v>
                </c:pt>
                <c:pt idx="726">
                  <c:v>7.27</c:v>
                </c:pt>
                <c:pt idx="727">
                  <c:v>7.28</c:v>
                </c:pt>
                <c:pt idx="728">
                  <c:v>7.29</c:v>
                </c:pt>
                <c:pt idx="729">
                  <c:v>7.3</c:v>
                </c:pt>
                <c:pt idx="730">
                  <c:v>7.31</c:v>
                </c:pt>
                <c:pt idx="731">
                  <c:v>7.32</c:v>
                </c:pt>
                <c:pt idx="732">
                  <c:v>7.33</c:v>
                </c:pt>
                <c:pt idx="733">
                  <c:v>7.34</c:v>
                </c:pt>
                <c:pt idx="734">
                  <c:v>7.35</c:v>
                </c:pt>
                <c:pt idx="735">
                  <c:v>7.36</c:v>
                </c:pt>
                <c:pt idx="736">
                  <c:v>7.37</c:v>
                </c:pt>
                <c:pt idx="737">
                  <c:v>7.38</c:v>
                </c:pt>
                <c:pt idx="738">
                  <c:v>7.39</c:v>
                </c:pt>
                <c:pt idx="739">
                  <c:v>7.4</c:v>
                </c:pt>
                <c:pt idx="740">
                  <c:v>7.41</c:v>
                </c:pt>
                <c:pt idx="741">
                  <c:v>7.42</c:v>
                </c:pt>
                <c:pt idx="742">
                  <c:v>7.43</c:v>
                </c:pt>
                <c:pt idx="743">
                  <c:v>7.44</c:v>
                </c:pt>
                <c:pt idx="744">
                  <c:v>7.45</c:v>
                </c:pt>
                <c:pt idx="745">
                  <c:v>7.46</c:v>
                </c:pt>
                <c:pt idx="746">
                  <c:v>7.47</c:v>
                </c:pt>
                <c:pt idx="747">
                  <c:v>7.48</c:v>
                </c:pt>
                <c:pt idx="748">
                  <c:v>7.49</c:v>
                </c:pt>
                <c:pt idx="749">
                  <c:v>7.5</c:v>
                </c:pt>
                <c:pt idx="750">
                  <c:v>7.51</c:v>
                </c:pt>
                <c:pt idx="751">
                  <c:v>7.52</c:v>
                </c:pt>
                <c:pt idx="752">
                  <c:v>7.53</c:v>
                </c:pt>
                <c:pt idx="753">
                  <c:v>7.54</c:v>
                </c:pt>
                <c:pt idx="754">
                  <c:v>7.55</c:v>
                </c:pt>
                <c:pt idx="755">
                  <c:v>7.56</c:v>
                </c:pt>
                <c:pt idx="756">
                  <c:v>7.57</c:v>
                </c:pt>
                <c:pt idx="757">
                  <c:v>7.58</c:v>
                </c:pt>
                <c:pt idx="758">
                  <c:v>7.59</c:v>
                </c:pt>
                <c:pt idx="759">
                  <c:v>7.6</c:v>
                </c:pt>
                <c:pt idx="760">
                  <c:v>7.61</c:v>
                </c:pt>
                <c:pt idx="761">
                  <c:v>7.62</c:v>
                </c:pt>
                <c:pt idx="762">
                  <c:v>7.63</c:v>
                </c:pt>
                <c:pt idx="763">
                  <c:v>7.64</c:v>
                </c:pt>
                <c:pt idx="764">
                  <c:v>7.65</c:v>
                </c:pt>
                <c:pt idx="765">
                  <c:v>7.66</c:v>
                </c:pt>
                <c:pt idx="766">
                  <c:v>7.67</c:v>
                </c:pt>
                <c:pt idx="767">
                  <c:v>7.68</c:v>
                </c:pt>
                <c:pt idx="768">
                  <c:v>7.69</c:v>
                </c:pt>
                <c:pt idx="769">
                  <c:v>7.7</c:v>
                </c:pt>
                <c:pt idx="770">
                  <c:v>7.71</c:v>
                </c:pt>
                <c:pt idx="771">
                  <c:v>7.72</c:v>
                </c:pt>
                <c:pt idx="772">
                  <c:v>7.73</c:v>
                </c:pt>
                <c:pt idx="773">
                  <c:v>7.74</c:v>
                </c:pt>
                <c:pt idx="774">
                  <c:v>7.75</c:v>
                </c:pt>
                <c:pt idx="775">
                  <c:v>7.76</c:v>
                </c:pt>
                <c:pt idx="776">
                  <c:v>7.77</c:v>
                </c:pt>
                <c:pt idx="777">
                  <c:v>7.78</c:v>
                </c:pt>
                <c:pt idx="778">
                  <c:v>7.79</c:v>
                </c:pt>
                <c:pt idx="779">
                  <c:v>7.8</c:v>
                </c:pt>
                <c:pt idx="780">
                  <c:v>7.81</c:v>
                </c:pt>
                <c:pt idx="781">
                  <c:v>7.82</c:v>
                </c:pt>
                <c:pt idx="782">
                  <c:v>7.83</c:v>
                </c:pt>
                <c:pt idx="783">
                  <c:v>7.84</c:v>
                </c:pt>
                <c:pt idx="784">
                  <c:v>7.85</c:v>
                </c:pt>
                <c:pt idx="785">
                  <c:v>7.86</c:v>
                </c:pt>
                <c:pt idx="786">
                  <c:v>7.87</c:v>
                </c:pt>
                <c:pt idx="787">
                  <c:v>7.88</c:v>
                </c:pt>
                <c:pt idx="788">
                  <c:v>7.89</c:v>
                </c:pt>
                <c:pt idx="789">
                  <c:v>7.9</c:v>
                </c:pt>
                <c:pt idx="790">
                  <c:v>7.91</c:v>
                </c:pt>
                <c:pt idx="791">
                  <c:v>7.92</c:v>
                </c:pt>
                <c:pt idx="792">
                  <c:v>7.93</c:v>
                </c:pt>
                <c:pt idx="793">
                  <c:v>7.94</c:v>
                </c:pt>
                <c:pt idx="794">
                  <c:v>7.95</c:v>
                </c:pt>
                <c:pt idx="795">
                  <c:v>7.96</c:v>
                </c:pt>
                <c:pt idx="796">
                  <c:v>7.97</c:v>
                </c:pt>
                <c:pt idx="797">
                  <c:v>7.98</c:v>
                </c:pt>
                <c:pt idx="798">
                  <c:v>7.99</c:v>
                </c:pt>
                <c:pt idx="799">
                  <c:v>8</c:v>
                </c:pt>
                <c:pt idx="800">
                  <c:v>8.01</c:v>
                </c:pt>
                <c:pt idx="801">
                  <c:v>8.02</c:v>
                </c:pt>
                <c:pt idx="802">
                  <c:v>8.0299999999999994</c:v>
                </c:pt>
                <c:pt idx="803">
                  <c:v>8.0399999999999991</c:v>
                </c:pt>
                <c:pt idx="804">
                  <c:v>8.0500000000000007</c:v>
                </c:pt>
                <c:pt idx="805">
                  <c:v>8.06</c:v>
                </c:pt>
                <c:pt idx="806">
                  <c:v>8.07</c:v>
                </c:pt>
                <c:pt idx="807">
                  <c:v>8.08</c:v>
                </c:pt>
                <c:pt idx="808">
                  <c:v>8.09</c:v>
                </c:pt>
                <c:pt idx="809">
                  <c:v>8.1</c:v>
                </c:pt>
                <c:pt idx="810">
                  <c:v>8.11</c:v>
                </c:pt>
                <c:pt idx="811">
                  <c:v>8.1199999999999992</c:v>
                </c:pt>
                <c:pt idx="812">
                  <c:v>8.1300000000000008</c:v>
                </c:pt>
                <c:pt idx="813">
                  <c:v>8.14</c:v>
                </c:pt>
                <c:pt idx="814">
                  <c:v>8.15</c:v>
                </c:pt>
                <c:pt idx="815">
                  <c:v>8.16</c:v>
                </c:pt>
                <c:pt idx="816">
                  <c:v>8.17</c:v>
                </c:pt>
                <c:pt idx="817">
                  <c:v>8.18</c:v>
                </c:pt>
                <c:pt idx="818">
                  <c:v>8.19</c:v>
                </c:pt>
                <c:pt idx="819">
                  <c:v>8.1999999999999993</c:v>
                </c:pt>
                <c:pt idx="820">
                  <c:v>8.2100000000000009</c:v>
                </c:pt>
                <c:pt idx="821">
                  <c:v>8.2200000000000006</c:v>
                </c:pt>
                <c:pt idx="822">
                  <c:v>8.23</c:v>
                </c:pt>
                <c:pt idx="823">
                  <c:v>8.24</c:v>
                </c:pt>
                <c:pt idx="824">
                  <c:v>8.25</c:v>
                </c:pt>
                <c:pt idx="825">
                  <c:v>8.26</c:v>
                </c:pt>
                <c:pt idx="826">
                  <c:v>8.27</c:v>
                </c:pt>
                <c:pt idx="827">
                  <c:v>8.2799999999999994</c:v>
                </c:pt>
                <c:pt idx="828">
                  <c:v>8.2899999999999991</c:v>
                </c:pt>
                <c:pt idx="829">
                  <c:v>8.3000000000000007</c:v>
                </c:pt>
                <c:pt idx="830">
                  <c:v>8.31</c:v>
                </c:pt>
                <c:pt idx="831">
                  <c:v>8.32</c:v>
                </c:pt>
                <c:pt idx="832">
                  <c:v>8.33</c:v>
                </c:pt>
                <c:pt idx="833">
                  <c:v>8.34</c:v>
                </c:pt>
                <c:pt idx="834">
                  <c:v>8.35</c:v>
                </c:pt>
                <c:pt idx="835">
                  <c:v>8.36</c:v>
                </c:pt>
                <c:pt idx="836">
                  <c:v>8.3699999999999992</c:v>
                </c:pt>
                <c:pt idx="837">
                  <c:v>8.3800000000000008</c:v>
                </c:pt>
                <c:pt idx="838">
                  <c:v>8.39</c:v>
                </c:pt>
                <c:pt idx="839">
                  <c:v>8.4</c:v>
                </c:pt>
                <c:pt idx="840">
                  <c:v>8.41</c:v>
                </c:pt>
                <c:pt idx="841">
                  <c:v>8.42</c:v>
                </c:pt>
                <c:pt idx="842">
                  <c:v>8.43</c:v>
                </c:pt>
                <c:pt idx="843">
                  <c:v>8.44</c:v>
                </c:pt>
                <c:pt idx="844">
                  <c:v>8.4499999999999993</c:v>
                </c:pt>
                <c:pt idx="845">
                  <c:v>8.4600000000000009</c:v>
                </c:pt>
                <c:pt idx="846">
                  <c:v>8.4700000000000006</c:v>
                </c:pt>
                <c:pt idx="847">
                  <c:v>8.48</c:v>
                </c:pt>
                <c:pt idx="848">
                  <c:v>8.49</c:v>
                </c:pt>
                <c:pt idx="849">
                  <c:v>8.5</c:v>
                </c:pt>
                <c:pt idx="850">
                  <c:v>8.51</c:v>
                </c:pt>
                <c:pt idx="851">
                  <c:v>8.52</c:v>
                </c:pt>
                <c:pt idx="852">
                  <c:v>8.5299999999999994</c:v>
                </c:pt>
                <c:pt idx="853">
                  <c:v>8.5399999999999991</c:v>
                </c:pt>
                <c:pt idx="854">
                  <c:v>8.5500000000000007</c:v>
                </c:pt>
                <c:pt idx="855">
                  <c:v>8.56</c:v>
                </c:pt>
                <c:pt idx="856">
                  <c:v>8.57</c:v>
                </c:pt>
                <c:pt idx="857">
                  <c:v>8.58</c:v>
                </c:pt>
                <c:pt idx="858">
                  <c:v>8.59</c:v>
                </c:pt>
                <c:pt idx="859">
                  <c:v>8.6</c:v>
                </c:pt>
                <c:pt idx="860">
                  <c:v>8.61</c:v>
                </c:pt>
                <c:pt idx="861">
                  <c:v>8.6199999999999992</c:v>
                </c:pt>
                <c:pt idx="862">
                  <c:v>8.6300000000000008</c:v>
                </c:pt>
                <c:pt idx="863">
                  <c:v>8.64</c:v>
                </c:pt>
                <c:pt idx="864">
                  <c:v>8.65</c:v>
                </c:pt>
                <c:pt idx="865">
                  <c:v>8.66</c:v>
                </c:pt>
                <c:pt idx="866">
                  <c:v>8.67</c:v>
                </c:pt>
                <c:pt idx="867">
                  <c:v>8.68</c:v>
                </c:pt>
                <c:pt idx="868">
                  <c:v>8.69</c:v>
                </c:pt>
                <c:pt idx="869">
                  <c:v>8.6999999999999993</c:v>
                </c:pt>
                <c:pt idx="870">
                  <c:v>8.7100000000000009</c:v>
                </c:pt>
                <c:pt idx="871">
                  <c:v>8.7200000000000006</c:v>
                </c:pt>
                <c:pt idx="872">
                  <c:v>8.73</c:v>
                </c:pt>
                <c:pt idx="873">
                  <c:v>8.74</c:v>
                </c:pt>
                <c:pt idx="874">
                  <c:v>8.75</c:v>
                </c:pt>
                <c:pt idx="875">
                  <c:v>8.76</c:v>
                </c:pt>
                <c:pt idx="876">
                  <c:v>8.77</c:v>
                </c:pt>
                <c:pt idx="877">
                  <c:v>8.7799999999999994</c:v>
                </c:pt>
                <c:pt idx="878">
                  <c:v>8.7899999999999991</c:v>
                </c:pt>
                <c:pt idx="879">
                  <c:v>8.8000000000000007</c:v>
                </c:pt>
                <c:pt idx="880">
                  <c:v>8.81</c:v>
                </c:pt>
                <c:pt idx="881">
                  <c:v>8.82</c:v>
                </c:pt>
                <c:pt idx="882">
                  <c:v>8.83</c:v>
                </c:pt>
                <c:pt idx="883">
                  <c:v>8.84</c:v>
                </c:pt>
                <c:pt idx="884">
                  <c:v>8.85</c:v>
                </c:pt>
                <c:pt idx="885">
                  <c:v>8.86</c:v>
                </c:pt>
                <c:pt idx="886">
                  <c:v>8.8699999999999992</c:v>
                </c:pt>
                <c:pt idx="887">
                  <c:v>8.8800000000000008</c:v>
                </c:pt>
                <c:pt idx="888">
                  <c:v>8.89</c:v>
                </c:pt>
                <c:pt idx="889">
                  <c:v>8.9</c:v>
                </c:pt>
                <c:pt idx="890">
                  <c:v>8.91</c:v>
                </c:pt>
                <c:pt idx="891">
                  <c:v>8.92</c:v>
                </c:pt>
                <c:pt idx="892">
                  <c:v>8.93</c:v>
                </c:pt>
                <c:pt idx="893">
                  <c:v>8.94</c:v>
                </c:pt>
                <c:pt idx="894">
                  <c:v>8.9499999999999993</c:v>
                </c:pt>
                <c:pt idx="895">
                  <c:v>8.9600000000000009</c:v>
                </c:pt>
                <c:pt idx="896">
                  <c:v>8.9700000000000006</c:v>
                </c:pt>
                <c:pt idx="897">
                  <c:v>8.98</c:v>
                </c:pt>
                <c:pt idx="898">
                  <c:v>8.99</c:v>
                </c:pt>
                <c:pt idx="899">
                  <c:v>9</c:v>
                </c:pt>
                <c:pt idx="900">
                  <c:v>9.01</c:v>
                </c:pt>
                <c:pt idx="901">
                  <c:v>9.02</c:v>
                </c:pt>
                <c:pt idx="902">
                  <c:v>9.0299999999999994</c:v>
                </c:pt>
                <c:pt idx="903">
                  <c:v>9.0399999999999991</c:v>
                </c:pt>
                <c:pt idx="904">
                  <c:v>9.0500000000000007</c:v>
                </c:pt>
                <c:pt idx="905">
                  <c:v>9.06</c:v>
                </c:pt>
                <c:pt idx="906">
                  <c:v>9.07</c:v>
                </c:pt>
                <c:pt idx="907">
                  <c:v>9.08</c:v>
                </c:pt>
                <c:pt idx="908">
                  <c:v>9.09</c:v>
                </c:pt>
                <c:pt idx="909">
                  <c:v>9.1</c:v>
                </c:pt>
                <c:pt idx="910">
                  <c:v>9.11</c:v>
                </c:pt>
                <c:pt idx="911">
                  <c:v>9.1199999999999992</c:v>
                </c:pt>
                <c:pt idx="912">
                  <c:v>9.1300000000000008</c:v>
                </c:pt>
                <c:pt idx="913">
                  <c:v>9.14</c:v>
                </c:pt>
                <c:pt idx="914">
                  <c:v>9.15</c:v>
                </c:pt>
                <c:pt idx="915">
                  <c:v>9.16</c:v>
                </c:pt>
                <c:pt idx="916">
                  <c:v>9.17</c:v>
                </c:pt>
                <c:pt idx="917">
                  <c:v>9.18</c:v>
                </c:pt>
                <c:pt idx="918">
                  <c:v>9.19</c:v>
                </c:pt>
                <c:pt idx="919">
                  <c:v>9.1999999999999993</c:v>
                </c:pt>
                <c:pt idx="920">
                  <c:v>9.2100000000000009</c:v>
                </c:pt>
                <c:pt idx="921">
                  <c:v>9.2200000000000006</c:v>
                </c:pt>
                <c:pt idx="922">
                  <c:v>9.23</c:v>
                </c:pt>
                <c:pt idx="923">
                  <c:v>9.24</c:v>
                </c:pt>
                <c:pt idx="924">
                  <c:v>9.25</c:v>
                </c:pt>
                <c:pt idx="925">
                  <c:v>9.26</c:v>
                </c:pt>
                <c:pt idx="926">
                  <c:v>9.27</c:v>
                </c:pt>
                <c:pt idx="927">
                  <c:v>9.2799999999999994</c:v>
                </c:pt>
                <c:pt idx="928">
                  <c:v>9.2899999999999991</c:v>
                </c:pt>
                <c:pt idx="929">
                  <c:v>9.3000000000000007</c:v>
                </c:pt>
                <c:pt idx="930">
                  <c:v>9.31</c:v>
                </c:pt>
                <c:pt idx="931">
                  <c:v>9.32</c:v>
                </c:pt>
                <c:pt idx="932">
                  <c:v>9.33</c:v>
                </c:pt>
                <c:pt idx="933">
                  <c:v>9.34</c:v>
                </c:pt>
                <c:pt idx="934">
                  <c:v>9.35</c:v>
                </c:pt>
                <c:pt idx="935">
                  <c:v>9.36</c:v>
                </c:pt>
                <c:pt idx="936">
                  <c:v>9.3699999999999992</c:v>
                </c:pt>
                <c:pt idx="937">
                  <c:v>9.3800000000000008</c:v>
                </c:pt>
                <c:pt idx="938">
                  <c:v>9.39</c:v>
                </c:pt>
                <c:pt idx="939">
                  <c:v>9.4</c:v>
                </c:pt>
                <c:pt idx="940">
                  <c:v>9.41</c:v>
                </c:pt>
                <c:pt idx="941">
                  <c:v>9.42</c:v>
                </c:pt>
                <c:pt idx="942">
                  <c:v>9.43</c:v>
                </c:pt>
                <c:pt idx="943">
                  <c:v>9.44</c:v>
                </c:pt>
                <c:pt idx="944">
                  <c:v>9.4499999999999993</c:v>
                </c:pt>
                <c:pt idx="945">
                  <c:v>9.4600000000000009</c:v>
                </c:pt>
                <c:pt idx="946">
                  <c:v>9.4700000000000006</c:v>
                </c:pt>
                <c:pt idx="947">
                  <c:v>9.48</c:v>
                </c:pt>
                <c:pt idx="948">
                  <c:v>9.49</c:v>
                </c:pt>
                <c:pt idx="949">
                  <c:v>9.5</c:v>
                </c:pt>
                <c:pt idx="950">
                  <c:v>9.51</c:v>
                </c:pt>
                <c:pt idx="951">
                  <c:v>9.52</c:v>
                </c:pt>
                <c:pt idx="952">
                  <c:v>9.5299999999999994</c:v>
                </c:pt>
                <c:pt idx="953">
                  <c:v>9.5399999999999991</c:v>
                </c:pt>
                <c:pt idx="954">
                  <c:v>9.5500000000000007</c:v>
                </c:pt>
                <c:pt idx="955">
                  <c:v>9.56</c:v>
                </c:pt>
                <c:pt idx="956">
                  <c:v>9.57</c:v>
                </c:pt>
                <c:pt idx="957">
                  <c:v>9.58</c:v>
                </c:pt>
                <c:pt idx="958">
                  <c:v>9.59</c:v>
                </c:pt>
                <c:pt idx="959">
                  <c:v>9.6</c:v>
                </c:pt>
                <c:pt idx="960">
                  <c:v>9.61</c:v>
                </c:pt>
                <c:pt idx="961">
                  <c:v>9.6199999999999992</c:v>
                </c:pt>
                <c:pt idx="962">
                  <c:v>9.6300000000000008</c:v>
                </c:pt>
                <c:pt idx="963">
                  <c:v>9.64</c:v>
                </c:pt>
                <c:pt idx="964">
                  <c:v>9.65</c:v>
                </c:pt>
                <c:pt idx="965">
                  <c:v>9.66</c:v>
                </c:pt>
                <c:pt idx="966">
                  <c:v>9.67</c:v>
                </c:pt>
                <c:pt idx="967">
                  <c:v>9.68</c:v>
                </c:pt>
                <c:pt idx="968">
                  <c:v>9.69</c:v>
                </c:pt>
                <c:pt idx="969">
                  <c:v>9.6999999999999993</c:v>
                </c:pt>
                <c:pt idx="970">
                  <c:v>9.7100000000000009</c:v>
                </c:pt>
                <c:pt idx="971">
                  <c:v>9.7200000000000006</c:v>
                </c:pt>
                <c:pt idx="972">
                  <c:v>9.73</c:v>
                </c:pt>
                <c:pt idx="973">
                  <c:v>9.74</c:v>
                </c:pt>
                <c:pt idx="974">
                  <c:v>9.75</c:v>
                </c:pt>
                <c:pt idx="975">
                  <c:v>9.76</c:v>
                </c:pt>
                <c:pt idx="976">
                  <c:v>9.77</c:v>
                </c:pt>
                <c:pt idx="977">
                  <c:v>9.7799999999999994</c:v>
                </c:pt>
                <c:pt idx="978">
                  <c:v>9.7899999999999991</c:v>
                </c:pt>
                <c:pt idx="979">
                  <c:v>9.8000000000000007</c:v>
                </c:pt>
                <c:pt idx="980">
                  <c:v>9.81</c:v>
                </c:pt>
                <c:pt idx="981">
                  <c:v>9.82</c:v>
                </c:pt>
                <c:pt idx="982">
                  <c:v>9.83</c:v>
                </c:pt>
                <c:pt idx="983">
                  <c:v>9.84</c:v>
                </c:pt>
                <c:pt idx="984">
                  <c:v>9.85</c:v>
                </c:pt>
                <c:pt idx="985">
                  <c:v>9.86</c:v>
                </c:pt>
                <c:pt idx="986">
                  <c:v>9.8699999999999992</c:v>
                </c:pt>
                <c:pt idx="987">
                  <c:v>9.8800000000000008</c:v>
                </c:pt>
                <c:pt idx="988">
                  <c:v>9.89</c:v>
                </c:pt>
                <c:pt idx="989">
                  <c:v>9.9</c:v>
                </c:pt>
                <c:pt idx="990">
                  <c:v>9.91</c:v>
                </c:pt>
                <c:pt idx="991">
                  <c:v>9.92</c:v>
                </c:pt>
                <c:pt idx="992">
                  <c:v>9.93</c:v>
                </c:pt>
                <c:pt idx="993">
                  <c:v>9.94</c:v>
                </c:pt>
                <c:pt idx="994">
                  <c:v>9.9499999999999993</c:v>
                </c:pt>
                <c:pt idx="995">
                  <c:v>9.9600000000000009</c:v>
                </c:pt>
                <c:pt idx="996">
                  <c:v>9.9700000000000006</c:v>
                </c:pt>
                <c:pt idx="997">
                  <c:v>9.98</c:v>
                </c:pt>
                <c:pt idx="998">
                  <c:v>9.99</c:v>
                </c:pt>
                <c:pt idx="999">
                  <c:v>10</c:v>
                </c:pt>
                <c:pt idx="1000">
                  <c:v>10.01</c:v>
                </c:pt>
                <c:pt idx="1001">
                  <c:v>10.02</c:v>
                </c:pt>
                <c:pt idx="1002">
                  <c:v>10.029999999999999</c:v>
                </c:pt>
                <c:pt idx="1003">
                  <c:v>10.039999999999999</c:v>
                </c:pt>
                <c:pt idx="1004">
                  <c:v>10.050000000000001</c:v>
                </c:pt>
                <c:pt idx="1005">
                  <c:v>10.06</c:v>
                </c:pt>
                <c:pt idx="1006">
                  <c:v>10.07</c:v>
                </c:pt>
                <c:pt idx="1007">
                  <c:v>10.08</c:v>
                </c:pt>
                <c:pt idx="1008">
                  <c:v>10.09</c:v>
                </c:pt>
                <c:pt idx="1009">
                  <c:v>10.1</c:v>
                </c:pt>
                <c:pt idx="1010">
                  <c:v>10.11</c:v>
                </c:pt>
                <c:pt idx="1011">
                  <c:v>10.119999999999999</c:v>
                </c:pt>
                <c:pt idx="1012">
                  <c:v>10.130000000000001</c:v>
                </c:pt>
                <c:pt idx="1013">
                  <c:v>10.14</c:v>
                </c:pt>
                <c:pt idx="1014">
                  <c:v>10.15</c:v>
                </c:pt>
                <c:pt idx="1015">
                  <c:v>10.16</c:v>
                </c:pt>
                <c:pt idx="1016">
                  <c:v>10.17</c:v>
                </c:pt>
                <c:pt idx="1017">
                  <c:v>10.18</c:v>
                </c:pt>
                <c:pt idx="1018">
                  <c:v>10.19</c:v>
                </c:pt>
                <c:pt idx="1019">
                  <c:v>10.199999999999999</c:v>
                </c:pt>
                <c:pt idx="1020">
                  <c:v>10.210000000000001</c:v>
                </c:pt>
                <c:pt idx="1021">
                  <c:v>10.220000000000001</c:v>
                </c:pt>
                <c:pt idx="1022">
                  <c:v>10.23</c:v>
                </c:pt>
                <c:pt idx="1023">
                  <c:v>10.24</c:v>
                </c:pt>
                <c:pt idx="1024">
                  <c:v>10.25</c:v>
                </c:pt>
                <c:pt idx="1025">
                  <c:v>10.26</c:v>
                </c:pt>
                <c:pt idx="1026">
                  <c:v>10.27</c:v>
                </c:pt>
                <c:pt idx="1027">
                  <c:v>10.28</c:v>
                </c:pt>
                <c:pt idx="1028">
                  <c:v>10.29</c:v>
                </c:pt>
                <c:pt idx="1029">
                  <c:v>10.3</c:v>
                </c:pt>
                <c:pt idx="1030">
                  <c:v>10.31</c:v>
                </c:pt>
                <c:pt idx="1031">
                  <c:v>10.32</c:v>
                </c:pt>
                <c:pt idx="1032">
                  <c:v>10.33</c:v>
                </c:pt>
                <c:pt idx="1033">
                  <c:v>10.34</c:v>
                </c:pt>
                <c:pt idx="1034">
                  <c:v>10.35</c:v>
                </c:pt>
                <c:pt idx="1035">
                  <c:v>10.36</c:v>
                </c:pt>
                <c:pt idx="1036">
                  <c:v>10.37</c:v>
                </c:pt>
                <c:pt idx="1037">
                  <c:v>10.38</c:v>
                </c:pt>
                <c:pt idx="1038">
                  <c:v>10.39</c:v>
                </c:pt>
                <c:pt idx="1039">
                  <c:v>10.4</c:v>
                </c:pt>
                <c:pt idx="1040">
                  <c:v>10.41</c:v>
                </c:pt>
                <c:pt idx="1041">
                  <c:v>10.42</c:v>
                </c:pt>
                <c:pt idx="1042">
                  <c:v>10.43</c:v>
                </c:pt>
                <c:pt idx="1043">
                  <c:v>10.44</c:v>
                </c:pt>
                <c:pt idx="1044">
                  <c:v>10.45</c:v>
                </c:pt>
                <c:pt idx="1045">
                  <c:v>10.46</c:v>
                </c:pt>
                <c:pt idx="1046">
                  <c:v>10.47</c:v>
                </c:pt>
                <c:pt idx="1047">
                  <c:v>10.48</c:v>
                </c:pt>
                <c:pt idx="1048">
                  <c:v>10.49</c:v>
                </c:pt>
                <c:pt idx="1049">
                  <c:v>10.5</c:v>
                </c:pt>
                <c:pt idx="1050">
                  <c:v>10.51</c:v>
                </c:pt>
                <c:pt idx="1051">
                  <c:v>10.52</c:v>
                </c:pt>
                <c:pt idx="1052">
                  <c:v>10.53</c:v>
                </c:pt>
                <c:pt idx="1053">
                  <c:v>10.54</c:v>
                </c:pt>
                <c:pt idx="1054">
                  <c:v>10.55</c:v>
                </c:pt>
                <c:pt idx="1055">
                  <c:v>10.56</c:v>
                </c:pt>
                <c:pt idx="1056">
                  <c:v>10.57</c:v>
                </c:pt>
                <c:pt idx="1057">
                  <c:v>10.58</c:v>
                </c:pt>
                <c:pt idx="1058">
                  <c:v>10.59</c:v>
                </c:pt>
                <c:pt idx="1059">
                  <c:v>10.6</c:v>
                </c:pt>
                <c:pt idx="1060">
                  <c:v>10.61</c:v>
                </c:pt>
                <c:pt idx="1061">
                  <c:v>10.62</c:v>
                </c:pt>
                <c:pt idx="1062">
                  <c:v>10.63</c:v>
                </c:pt>
                <c:pt idx="1063">
                  <c:v>10.64</c:v>
                </c:pt>
                <c:pt idx="1064">
                  <c:v>10.65</c:v>
                </c:pt>
                <c:pt idx="1065">
                  <c:v>10.66</c:v>
                </c:pt>
                <c:pt idx="1066">
                  <c:v>10.67</c:v>
                </c:pt>
                <c:pt idx="1067">
                  <c:v>10.68</c:v>
                </c:pt>
                <c:pt idx="1068">
                  <c:v>10.69</c:v>
                </c:pt>
                <c:pt idx="1069">
                  <c:v>10.7</c:v>
                </c:pt>
                <c:pt idx="1070">
                  <c:v>10.71</c:v>
                </c:pt>
                <c:pt idx="1071">
                  <c:v>10.72</c:v>
                </c:pt>
                <c:pt idx="1072">
                  <c:v>10.73</c:v>
                </c:pt>
                <c:pt idx="1073">
                  <c:v>10.74</c:v>
                </c:pt>
                <c:pt idx="1074">
                  <c:v>10.75</c:v>
                </c:pt>
                <c:pt idx="1075">
                  <c:v>10.76</c:v>
                </c:pt>
                <c:pt idx="1076">
                  <c:v>10.77</c:v>
                </c:pt>
                <c:pt idx="1077">
                  <c:v>10.78</c:v>
                </c:pt>
                <c:pt idx="1078">
                  <c:v>10.79</c:v>
                </c:pt>
                <c:pt idx="1079">
                  <c:v>10.8</c:v>
                </c:pt>
                <c:pt idx="1080">
                  <c:v>10.81</c:v>
                </c:pt>
                <c:pt idx="1081">
                  <c:v>10.82</c:v>
                </c:pt>
                <c:pt idx="1082">
                  <c:v>10.83</c:v>
                </c:pt>
                <c:pt idx="1083">
                  <c:v>10.84</c:v>
                </c:pt>
                <c:pt idx="1084">
                  <c:v>10.85</c:v>
                </c:pt>
                <c:pt idx="1085">
                  <c:v>10.86</c:v>
                </c:pt>
                <c:pt idx="1086">
                  <c:v>10.87</c:v>
                </c:pt>
                <c:pt idx="1087">
                  <c:v>10.88</c:v>
                </c:pt>
                <c:pt idx="1088">
                  <c:v>10.89</c:v>
                </c:pt>
                <c:pt idx="1089">
                  <c:v>10.9</c:v>
                </c:pt>
                <c:pt idx="1090">
                  <c:v>10.91</c:v>
                </c:pt>
                <c:pt idx="1091">
                  <c:v>10.92</c:v>
                </c:pt>
                <c:pt idx="1092">
                  <c:v>10.93</c:v>
                </c:pt>
                <c:pt idx="1093">
                  <c:v>10.94</c:v>
                </c:pt>
                <c:pt idx="1094">
                  <c:v>10.95</c:v>
                </c:pt>
                <c:pt idx="1095">
                  <c:v>10.96</c:v>
                </c:pt>
                <c:pt idx="1096">
                  <c:v>10.97</c:v>
                </c:pt>
                <c:pt idx="1097">
                  <c:v>10.98</c:v>
                </c:pt>
                <c:pt idx="1098">
                  <c:v>10.99</c:v>
                </c:pt>
                <c:pt idx="1099">
                  <c:v>11</c:v>
                </c:pt>
                <c:pt idx="1100">
                  <c:v>11.01</c:v>
                </c:pt>
                <c:pt idx="1101">
                  <c:v>11.02</c:v>
                </c:pt>
                <c:pt idx="1102">
                  <c:v>11.03</c:v>
                </c:pt>
                <c:pt idx="1103">
                  <c:v>11.04</c:v>
                </c:pt>
                <c:pt idx="1104">
                  <c:v>11.05</c:v>
                </c:pt>
                <c:pt idx="1105">
                  <c:v>11.06</c:v>
                </c:pt>
                <c:pt idx="1106">
                  <c:v>11.07</c:v>
                </c:pt>
                <c:pt idx="1107">
                  <c:v>11.08</c:v>
                </c:pt>
                <c:pt idx="1108">
                  <c:v>11.09</c:v>
                </c:pt>
                <c:pt idx="1109">
                  <c:v>11.1</c:v>
                </c:pt>
                <c:pt idx="1110">
                  <c:v>11.11</c:v>
                </c:pt>
                <c:pt idx="1111">
                  <c:v>11.12</c:v>
                </c:pt>
                <c:pt idx="1112">
                  <c:v>11.13</c:v>
                </c:pt>
                <c:pt idx="1113">
                  <c:v>11.14</c:v>
                </c:pt>
                <c:pt idx="1114">
                  <c:v>11.15</c:v>
                </c:pt>
                <c:pt idx="1115">
                  <c:v>11.16</c:v>
                </c:pt>
                <c:pt idx="1116">
                  <c:v>11.17</c:v>
                </c:pt>
                <c:pt idx="1117">
                  <c:v>11.18</c:v>
                </c:pt>
                <c:pt idx="1118">
                  <c:v>11.19</c:v>
                </c:pt>
                <c:pt idx="1119">
                  <c:v>11.2</c:v>
                </c:pt>
                <c:pt idx="1120">
                  <c:v>11.21</c:v>
                </c:pt>
                <c:pt idx="1121">
                  <c:v>11.22</c:v>
                </c:pt>
                <c:pt idx="1122">
                  <c:v>11.23</c:v>
                </c:pt>
                <c:pt idx="1123">
                  <c:v>11.24</c:v>
                </c:pt>
                <c:pt idx="1124">
                  <c:v>11.25</c:v>
                </c:pt>
                <c:pt idx="1125">
                  <c:v>11.26</c:v>
                </c:pt>
                <c:pt idx="1126">
                  <c:v>11.27</c:v>
                </c:pt>
                <c:pt idx="1127">
                  <c:v>11.28</c:v>
                </c:pt>
                <c:pt idx="1128">
                  <c:v>11.29</c:v>
                </c:pt>
                <c:pt idx="1129">
                  <c:v>11.3</c:v>
                </c:pt>
                <c:pt idx="1130">
                  <c:v>11.31</c:v>
                </c:pt>
                <c:pt idx="1131">
                  <c:v>11.32</c:v>
                </c:pt>
                <c:pt idx="1132">
                  <c:v>11.33</c:v>
                </c:pt>
                <c:pt idx="1133">
                  <c:v>11.34</c:v>
                </c:pt>
                <c:pt idx="1134">
                  <c:v>11.35</c:v>
                </c:pt>
                <c:pt idx="1135">
                  <c:v>11.36</c:v>
                </c:pt>
                <c:pt idx="1136">
                  <c:v>11.37</c:v>
                </c:pt>
                <c:pt idx="1137">
                  <c:v>11.38</c:v>
                </c:pt>
                <c:pt idx="1138">
                  <c:v>11.39</c:v>
                </c:pt>
                <c:pt idx="1139">
                  <c:v>11.4</c:v>
                </c:pt>
                <c:pt idx="1140">
                  <c:v>11.41</c:v>
                </c:pt>
                <c:pt idx="1141">
                  <c:v>11.42</c:v>
                </c:pt>
                <c:pt idx="1142">
                  <c:v>11.43</c:v>
                </c:pt>
                <c:pt idx="1143">
                  <c:v>11.44</c:v>
                </c:pt>
                <c:pt idx="1144">
                  <c:v>11.45</c:v>
                </c:pt>
                <c:pt idx="1145">
                  <c:v>11.46</c:v>
                </c:pt>
                <c:pt idx="1146">
                  <c:v>11.47</c:v>
                </c:pt>
                <c:pt idx="1147">
                  <c:v>11.48</c:v>
                </c:pt>
                <c:pt idx="1148">
                  <c:v>11.49</c:v>
                </c:pt>
                <c:pt idx="1149">
                  <c:v>11.5</c:v>
                </c:pt>
                <c:pt idx="1150">
                  <c:v>11.51</c:v>
                </c:pt>
                <c:pt idx="1151">
                  <c:v>11.52</c:v>
                </c:pt>
                <c:pt idx="1152">
                  <c:v>11.53</c:v>
                </c:pt>
                <c:pt idx="1153">
                  <c:v>11.54</c:v>
                </c:pt>
                <c:pt idx="1154">
                  <c:v>11.55</c:v>
                </c:pt>
                <c:pt idx="1155">
                  <c:v>11.56</c:v>
                </c:pt>
                <c:pt idx="1156">
                  <c:v>11.57</c:v>
                </c:pt>
                <c:pt idx="1157">
                  <c:v>11.58</c:v>
                </c:pt>
                <c:pt idx="1158">
                  <c:v>11.59</c:v>
                </c:pt>
                <c:pt idx="1159">
                  <c:v>11.6</c:v>
                </c:pt>
                <c:pt idx="1160">
                  <c:v>11.61</c:v>
                </c:pt>
                <c:pt idx="1161">
                  <c:v>11.62</c:v>
                </c:pt>
                <c:pt idx="1162">
                  <c:v>11.63</c:v>
                </c:pt>
                <c:pt idx="1163">
                  <c:v>11.64</c:v>
                </c:pt>
                <c:pt idx="1164">
                  <c:v>11.65</c:v>
                </c:pt>
                <c:pt idx="1165">
                  <c:v>11.66</c:v>
                </c:pt>
                <c:pt idx="1166">
                  <c:v>11.67</c:v>
                </c:pt>
                <c:pt idx="1167">
                  <c:v>11.68</c:v>
                </c:pt>
                <c:pt idx="1168">
                  <c:v>11.69</c:v>
                </c:pt>
                <c:pt idx="1169">
                  <c:v>11.7</c:v>
                </c:pt>
                <c:pt idx="1170">
                  <c:v>11.71</c:v>
                </c:pt>
                <c:pt idx="1171">
                  <c:v>11.72</c:v>
                </c:pt>
                <c:pt idx="1172">
                  <c:v>11.73</c:v>
                </c:pt>
                <c:pt idx="1173">
                  <c:v>11.74</c:v>
                </c:pt>
                <c:pt idx="1174">
                  <c:v>11.75</c:v>
                </c:pt>
                <c:pt idx="1175">
                  <c:v>11.76</c:v>
                </c:pt>
                <c:pt idx="1176">
                  <c:v>11.77</c:v>
                </c:pt>
                <c:pt idx="1177">
                  <c:v>11.78</c:v>
                </c:pt>
                <c:pt idx="1178">
                  <c:v>11.79</c:v>
                </c:pt>
                <c:pt idx="1179">
                  <c:v>11.8</c:v>
                </c:pt>
                <c:pt idx="1180">
                  <c:v>11.81</c:v>
                </c:pt>
                <c:pt idx="1181">
                  <c:v>11.82</c:v>
                </c:pt>
                <c:pt idx="1182">
                  <c:v>11.83</c:v>
                </c:pt>
                <c:pt idx="1183">
                  <c:v>11.84</c:v>
                </c:pt>
                <c:pt idx="1184">
                  <c:v>11.85</c:v>
                </c:pt>
                <c:pt idx="1185">
                  <c:v>11.86</c:v>
                </c:pt>
                <c:pt idx="1186">
                  <c:v>11.87</c:v>
                </c:pt>
                <c:pt idx="1187">
                  <c:v>11.88</c:v>
                </c:pt>
                <c:pt idx="1188">
                  <c:v>11.89</c:v>
                </c:pt>
                <c:pt idx="1189">
                  <c:v>11.9</c:v>
                </c:pt>
                <c:pt idx="1190">
                  <c:v>11.91</c:v>
                </c:pt>
                <c:pt idx="1191">
                  <c:v>11.92</c:v>
                </c:pt>
                <c:pt idx="1192">
                  <c:v>11.93</c:v>
                </c:pt>
                <c:pt idx="1193">
                  <c:v>11.94</c:v>
                </c:pt>
                <c:pt idx="1194">
                  <c:v>11.95</c:v>
                </c:pt>
                <c:pt idx="1195">
                  <c:v>11.96</c:v>
                </c:pt>
                <c:pt idx="1196">
                  <c:v>11.97</c:v>
                </c:pt>
                <c:pt idx="1197">
                  <c:v>11.98</c:v>
                </c:pt>
                <c:pt idx="1198">
                  <c:v>11.99</c:v>
                </c:pt>
                <c:pt idx="1199">
                  <c:v>12</c:v>
                </c:pt>
                <c:pt idx="1200">
                  <c:v>12.01</c:v>
                </c:pt>
                <c:pt idx="1201">
                  <c:v>12.02</c:v>
                </c:pt>
                <c:pt idx="1202">
                  <c:v>12.03</c:v>
                </c:pt>
                <c:pt idx="1203">
                  <c:v>12.04</c:v>
                </c:pt>
                <c:pt idx="1204">
                  <c:v>12.05</c:v>
                </c:pt>
                <c:pt idx="1205">
                  <c:v>12.06</c:v>
                </c:pt>
                <c:pt idx="1206">
                  <c:v>12.07</c:v>
                </c:pt>
                <c:pt idx="1207">
                  <c:v>12.08</c:v>
                </c:pt>
                <c:pt idx="1208">
                  <c:v>12.09</c:v>
                </c:pt>
                <c:pt idx="1209">
                  <c:v>12.1</c:v>
                </c:pt>
                <c:pt idx="1210">
                  <c:v>12.11</c:v>
                </c:pt>
                <c:pt idx="1211">
                  <c:v>12.12</c:v>
                </c:pt>
                <c:pt idx="1212">
                  <c:v>12.13</c:v>
                </c:pt>
                <c:pt idx="1213">
                  <c:v>12.14</c:v>
                </c:pt>
                <c:pt idx="1214">
                  <c:v>12.15</c:v>
                </c:pt>
                <c:pt idx="1215">
                  <c:v>12.16</c:v>
                </c:pt>
                <c:pt idx="1216">
                  <c:v>12.17</c:v>
                </c:pt>
                <c:pt idx="1217">
                  <c:v>12.18</c:v>
                </c:pt>
                <c:pt idx="1218">
                  <c:v>12.19</c:v>
                </c:pt>
                <c:pt idx="1219">
                  <c:v>12.2</c:v>
                </c:pt>
                <c:pt idx="1220">
                  <c:v>12.21</c:v>
                </c:pt>
                <c:pt idx="1221">
                  <c:v>12.22</c:v>
                </c:pt>
                <c:pt idx="1222">
                  <c:v>12.23</c:v>
                </c:pt>
                <c:pt idx="1223">
                  <c:v>12.24</c:v>
                </c:pt>
                <c:pt idx="1224">
                  <c:v>12.25</c:v>
                </c:pt>
                <c:pt idx="1225">
                  <c:v>12.26</c:v>
                </c:pt>
                <c:pt idx="1226">
                  <c:v>12.27</c:v>
                </c:pt>
                <c:pt idx="1227">
                  <c:v>12.28</c:v>
                </c:pt>
                <c:pt idx="1228">
                  <c:v>12.29</c:v>
                </c:pt>
                <c:pt idx="1229">
                  <c:v>12.3</c:v>
                </c:pt>
                <c:pt idx="1230">
                  <c:v>12.31</c:v>
                </c:pt>
                <c:pt idx="1231">
                  <c:v>12.32</c:v>
                </c:pt>
                <c:pt idx="1232">
                  <c:v>12.33</c:v>
                </c:pt>
                <c:pt idx="1233">
                  <c:v>12.34</c:v>
                </c:pt>
                <c:pt idx="1234">
                  <c:v>12.35</c:v>
                </c:pt>
                <c:pt idx="1235">
                  <c:v>12.36</c:v>
                </c:pt>
                <c:pt idx="1236">
                  <c:v>12.37</c:v>
                </c:pt>
                <c:pt idx="1237">
                  <c:v>12.38</c:v>
                </c:pt>
                <c:pt idx="1238">
                  <c:v>12.39</c:v>
                </c:pt>
                <c:pt idx="1239">
                  <c:v>12.4</c:v>
                </c:pt>
                <c:pt idx="1240">
                  <c:v>12.41</c:v>
                </c:pt>
                <c:pt idx="1241">
                  <c:v>12.42</c:v>
                </c:pt>
                <c:pt idx="1242">
                  <c:v>12.43</c:v>
                </c:pt>
                <c:pt idx="1243">
                  <c:v>12.44</c:v>
                </c:pt>
                <c:pt idx="1244">
                  <c:v>12.45</c:v>
                </c:pt>
                <c:pt idx="1245">
                  <c:v>12.46</c:v>
                </c:pt>
                <c:pt idx="1246">
                  <c:v>12.47</c:v>
                </c:pt>
                <c:pt idx="1247">
                  <c:v>12.48</c:v>
                </c:pt>
                <c:pt idx="1248">
                  <c:v>12.49</c:v>
                </c:pt>
              </c:numCache>
            </c:numRef>
          </c:xVal>
          <c:yVal>
            <c:numRef>
              <c:f>'2.1a'!$I$2:$I$1250</c:f>
              <c:numCache>
                <c:formatCode>General</c:formatCode>
                <c:ptCount val="1249"/>
                <c:pt idx="0">
                  <c:v>-249.38040000000001</c:v>
                </c:pt>
                <c:pt idx="1">
                  <c:v>-248.76159999999999</c:v>
                </c:pt>
                <c:pt idx="2">
                  <c:v>-248.14360000000002</c:v>
                </c:pt>
                <c:pt idx="3">
                  <c:v>-247.52640000000002</c:v>
                </c:pt>
                <c:pt idx="4">
                  <c:v>-246.90999999999997</c:v>
                </c:pt>
                <c:pt idx="5">
                  <c:v>-246.2944</c:v>
                </c:pt>
                <c:pt idx="6">
                  <c:v>-245.67959999999999</c:v>
                </c:pt>
                <c:pt idx="7">
                  <c:v>-245.06559999999999</c:v>
                </c:pt>
                <c:pt idx="8">
                  <c:v>-244.45240000000001</c:v>
                </c:pt>
                <c:pt idx="9">
                  <c:v>-243.84</c:v>
                </c:pt>
                <c:pt idx="10">
                  <c:v>-243.22839999999999</c:v>
                </c:pt>
                <c:pt idx="11">
                  <c:v>-242.61760000000001</c:v>
                </c:pt>
                <c:pt idx="12">
                  <c:v>-242.0076</c:v>
                </c:pt>
                <c:pt idx="13">
                  <c:v>-241.39839999999998</c:v>
                </c:pt>
                <c:pt idx="14">
                  <c:v>-240.79</c:v>
                </c:pt>
                <c:pt idx="15">
                  <c:v>-240.18239999999997</c:v>
                </c:pt>
                <c:pt idx="16">
                  <c:v>-239.57560000000001</c:v>
                </c:pt>
                <c:pt idx="17">
                  <c:v>-238.96960000000001</c:v>
                </c:pt>
                <c:pt idx="18">
                  <c:v>-238.36439999999999</c:v>
                </c:pt>
                <c:pt idx="19">
                  <c:v>-237.76000000000002</c:v>
                </c:pt>
                <c:pt idx="20">
                  <c:v>-237.15639999999999</c:v>
                </c:pt>
                <c:pt idx="21">
                  <c:v>-236.55359999999999</c:v>
                </c:pt>
                <c:pt idx="22">
                  <c:v>-235.95160000000001</c:v>
                </c:pt>
                <c:pt idx="23">
                  <c:v>-235.35040000000001</c:v>
                </c:pt>
                <c:pt idx="24">
                  <c:v>-234.75</c:v>
                </c:pt>
                <c:pt idx="25">
                  <c:v>-234.15039999999999</c:v>
                </c:pt>
                <c:pt idx="26">
                  <c:v>-233.55159999999998</c:v>
                </c:pt>
                <c:pt idx="27">
                  <c:v>-232.95360000000002</c:v>
                </c:pt>
                <c:pt idx="28">
                  <c:v>-232.35640000000001</c:v>
                </c:pt>
                <c:pt idx="29">
                  <c:v>-231.76</c:v>
                </c:pt>
                <c:pt idx="30">
                  <c:v>-231.1644</c:v>
                </c:pt>
                <c:pt idx="31">
                  <c:v>-230.56960000000001</c:v>
                </c:pt>
                <c:pt idx="32">
                  <c:v>-229.97559999999999</c:v>
                </c:pt>
                <c:pt idx="33">
                  <c:v>-229.38240000000002</c:v>
                </c:pt>
                <c:pt idx="34">
                  <c:v>-228.79000000000002</c:v>
                </c:pt>
                <c:pt idx="35">
                  <c:v>-228.19839999999999</c:v>
                </c:pt>
                <c:pt idx="36">
                  <c:v>-227.60759999999999</c:v>
                </c:pt>
                <c:pt idx="37">
                  <c:v>-227.01759999999999</c:v>
                </c:pt>
                <c:pt idx="38">
                  <c:v>-226.42839999999998</c:v>
                </c:pt>
                <c:pt idx="39">
                  <c:v>-225.83999999999997</c:v>
                </c:pt>
                <c:pt idx="40">
                  <c:v>-225.25239999999999</c:v>
                </c:pt>
                <c:pt idx="41">
                  <c:v>-224.66560000000001</c:v>
                </c:pt>
                <c:pt idx="42">
                  <c:v>-224.0796</c:v>
                </c:pt>
                <c:pt idx="43">
                  <c:v>-223.49439999999998</c:v>
                </c:pt>
                <c:pt idx="44">
                  <c:v>-222.91000000000003</c:v>
                </c:pt>
                <c:pt idx="45">
                  <c:v>-222.32639999999998</c:v>
                </c:pt>
                <c:pt idx="46">
                  <c:v>-221.74359999999999</c:v>
                </c:pt>
                <c:pt idx="47">
                  <c:v>-221.16160000000002</c:v>
                </c:pt>
                <c:pt idx="48">
                  <c:v>-220.5804</c:v>
                </c:pt>
                <c:pt idx="49">
                  <c:v>-220</c:v>
                </c:pt>
                <c:pt idx="50">
                  <c:v>-219.4204</c:v>
                </c:pt>
                <c:pt idx="51">
                  <c:v>-218.8416</c:v>
                </c:pt>
                <c:pt idx="52">
                  <c:v>-218.2636</c:v>
                </c:pt>
                <c:pt idx="53">
                  <c:v>-217.68639999999999</c:v>
                </c:pt>
                <c:pt idx="54">
                  <c:v>-217.10999999999999</c:v>
                </c:pt>
                <c:pt idx="55">
                  <c:v>-216.53440000000001</c:v>
                </c:pt>
                <c:pt idx="56">
                  <c:v>-215.95959999999999</c:v>
                </c:pt>
                <c:pt idx="57">
                  <c:v>-215.38559999999998</c:v>
                </c:pt>
                <c:pt idx="58">
                  <c:v>-214.81240000000003</c:v>
                </c:pt>
                <c:pt idx="59">
                  <c:v>-214.24</c:v>
                </c:pt>
                <c:pt idx="60">
                  <c:v>-213.66840000000002</c:v>
                </c:pt>
                <c:pt idx="61">
                  <c:v>-213.0976</c:v>
                </c:pt>
                <c:pt idx="62">
                  <c:v>-212.52760000000001</c:v>
                </c:pt>
                <c:pt idx="63">
                  <c:v>-211.95839999999998</c:v>
                </c:pt>
                <c:pt idx="64">
                  <c:v>-211.39</c:v>
                </c:pt>
                <c:pt idx="65">
                  <c:v>-210.82239999999999</c:v>
                </c:pt>
                <c:pt idx="66">
                  <c:v>-210.25560000000002</c:v>
                </c:pt>
                <c:pt idx="67">
                  <c:v>-209.68959999999998</c:v>
                </c:pt>
                <c:pt idx="68">
                  <c:v>-209.12440000000001</c:v>
                </c:pt>
                <c:pt idx="69">
                  <c:v>-208.56000000000003</c:v>
                </c:pt>
                <c:pt idx="70">
                  <c:v>-207.99639999999999</c:v>
                </c:pt>
                <c:pt idx="71">
                  <c:v>-207.43359999999998</c:v>
                </c:pt>
                <c:pt idx="72">
                  <c:v>-206.8716</c:v>
                </c:pt>
                <c:pt idx="73">
                  <c:v>-206.31040000000002</c:v>
                </c:pt>
                <c:pt idx="74">
                  <c:v>-205.75</c:v>
                </c:pt>
                <c:pt idx="75">
                  <c:v>-205.19040000000001</c:v>
                </c:pt>
                <c:pt idx="76">
                  <c:v>-204.63159999999999</c:v>
                </c:pt>
                <c:pt idx="77">
                  <c:v>-204.0736</c:v>
                </c:pt>
                <c:pt idx="78">
                  <c:v>-203.5164</c:v>
                </c:pt>
                <c:pt idx="79">
                  <c:v>-202.95999999999998</c:v>
                </c:pt>
                <c:pt idx="80">
                  <c:v>-202.40440000000001</c:v>
                </c:pt>
                <c:pt idx="81">
                  <c:v>-201.84960000000001</c:v>
                </c:pt>
                <c:pt idx="82">
                  <c:v>-201.29559999999998</c:v>
                </c:pt>
                <c:pt idx="83">
                  <c:v>-200.74240000000003</c:v>
                </c:pt>
                <c:pt idx="84">
                  <c:v>-200.19</c:v>
                </c:pt>
                <c:pt idx="85">
                  <c:v>-199.63839999999999</c:v>
                </c:pt>
                <c:pt idx="86">
                  <c:v>-199.08760000000001</c:v>
                </c:pt>
                <c:pt idx="87">
                  <c:v>-198.5376</c:v>
                </c:pt>
                <c:pt idx="88">
                  <c:v>-197.98839999999998</c:v>
                </c:pt>
                <c:pt idx="89">
                  <c:v>-197.44</c:v>
                </c:pt>
                <c:pt idx="90">
                  <c:v>-196.89239999999998</c:v>
                </c:pt>
                <c:pt idx="91">
                  <c:v>-196.34559999999999</c:v>
                </c:pt>
                <c:pt idx="92">
                  <c:v>-195.7996</c:v>
                </c:pt>
                <c:pt idx="93">
                  <c:v>-195.2544</c:v>
                </c:pt>
                <c:pt idx="94">
                  <c:v>-194.71000000000004</c:v>
                </c:pt>
                <c:pt idx="95">
                  <c:v>-194.16640000000001</c:v>
                </c:pt>
                <c:pt idx="96">
                  <c:v>-193.62359999999998</c:v>
                </c:pt>
                <c:pt idx="97">
                  <c:v>-193.08160000000001</c:v>
                </c:pt>
                <c:pt idx="98">
                  <c:v>-192.54040000000001</c:v>
                </c:pt>
                <c:pt idx="99">
                  <c:v>-192</c:v>
                </c:pt>
                <c:pt idx="100">
                  <c:v>-191.46039999999999</c:v>
                </c:pt>
                <c:pt idx="101">
                  <c:v>-190.92159999999998</c:v>
                </c:pt>
                <c:pt idx="102">
                  <c:v>-190.3836</c:v>
                </c:pt>
                <c:pt idx="103">
                  <c:v>-189.84640000000002</c:v>
                </c:pt>
                <c:pt idx="104">
                  <c:v>-189.30999999999997</c:v>
                </c:pt>
                <c:pt idx="105">
                  <c:v>-188.77440000000001</c:v>
                </c:pt>
                <c:pt idx="106">
                  <c:v>-188.2396</c:v>
                </c:pt>
                <c:pt idx="107">
                  <c:v>-187.7056</c:v>
                </c:pt>
                <c:pt idx="108">
                  <c:v>-187.17240000000001</c:v>
                </c:pt>
                <c:pt idx="109">
                  <c:v>-186.64000000000001</c:v>
                </c:pt>
                <c:pt idx="110">
                  <c:v>-186.10840000000002</c:v>
                </c:pt>
                <c:pt idx="111">
                  <c:v>-185.57760000000002</c:v>
                </c:pt>
                <c:pt idx="112">
                  <c:v>-185.04759999999999</c:v>
                </c:pt>
                <c:pt idx="113">
                  <c:v>-184.51839999999999</c:v>
                </c:pt>
                <c:pt idx="114">
                  <c:v>-183.99</c:v>
                </c:pt>
                <c:pt idx="115">
                  <c:v>-183.4624</c:v>
                </c:pt>
                <c:pt idx="116">
                  <c:v>-182.93560000000002</c:v>
                </c:pt>
                <c:pt idx="117">
                  <c:v>-182.40960000000001</c:v>
                </c:pt>
                <c:pt idx="118">
                  <c:v>-181.8844</c:v>
                </c:pt>
                <c:pt idx="119">
                  <c:v>-181.36</c:v>
                </c:pt>
                <c:pt idx="120">
                  <c:v>-180.8364</c:v>
                </c:pt>
                <c:pt idx="121">
                  <c:v>-180.31359999999998</c:v>
                </c:pt>
                <c:pt idx="122">
                  <c:v>-179.79160000000002</c:v>
                </c:pt>
                <c:pt idx="123">
                  <c:v>-179.2704</c:v>
                </c:pt>
                <c:pt idx="124">
                  <c:v>-178.75</c:v>
                </c:pt>
                <c:pt idx="125">
                  <c:v>-178.2304</c:v>
                </c:pt>
                <c:pt idx="126">
                  <c:v>-177.71159999999998</c:v>
                </c:pt>
                <c:pt idx="127">
                  <c:v>-177.1936</c:v>
                </c:pt>
                <c:pt idx="128">
                  <c:v>-176.6764</c:v>
                </c:pt>
                <c:pt idx="129">
                  <c:v>-176.15999999999997</c:v>
                </c:pt>
                <c:pt idx="130">
                  <c:v>-175.64440000000002</c:v>
                </c:pt>
                <c:pt idx="131">
                  <c:v>-175.12959999999998</c:v>
                </c:pt>
                <c:pt idx="132">
                  <c:v>-174.61559999999997</c:v>
                </c:pt>
                <c:pt idx="133">
                  <c:v>-174.10240000000002</c:v>
                </c:pt>
                <c:pt idx="134">
                  <c:v>-173.59</c:v>
                </c:pt>
                <c:pt idx="135">
                  <c:v>-173.07839999999999</c:v>
                </c:pt>
                <c:pt idx="136">
                  <c:v>-172.5676</c:v>
                </c:pt>
                <c:pt idx="137">
                  <c:v>-172.05759999999998</c:v>
                </c:pt>
                <c:pt idx="138">
                  <c:v>-171.54840000000002</c:v>
                </c:pt>
                <c:pt idx="139">
                  <c:v>-171.04</c:v>
                </c:pt>
                <c:pt idx="140">
                  <c:v>-170.5324</c:v>
                </c:pt>
                <c:pt idx="141">
                  <c:v>-170.0256</c:v>
                </c:pt>
                <c:pt idx="142">
                  <c:v>-169.5196</c:v>
                </c:pt>
                <c:pt idx="143">
                  <c:v>-169.01439999999999</c:v>
                </c:pt>
                <c:pt idx="144">
                  <c:v>-168.51000000000002</c:v>
                </c:pt>
                <c:pt idx="145">
                  <c:v>-168.00639999999999</c:v>
                </c:pt>
                <c:pt idx="146">
                  <c:v>-167.50360000000001</c:v>
                </c:pt>
                <c:pt idx="147">
                  <c:v>-167.0016</c:v>
                </c:pt>
                <c:pt idx="148">
                  <c:v>-166.50040000000001</c:v>
                </c:pt>
                <c:pt idx="149">
                  <c:v>-166</c:v>
                </c:pt>
                <c:pt idx="150">
                  <c:v>-165.50040000000001</c:v>
                </c:pt>
                <c:pt idx="151">
                  <c:v>-165.0016</c:v>
                </c:pt>
                <c:pt idx="152">
                  <c:v>-164.50360000000001</c:v>
                </c:pt>
                <c:pt idx="153">
                  <c:v>-164.00639999999999</c:v>
                </c:pt>
                <c:pt idx="154">
                  <c:v>-163.51</c:v>
                </c:pt>
                <c:pt idx="155">
                  <c:v>-163.01439999999999</c:v>
                </c:pt>
                <c:pt idx="156">
                  <c:v>-162.5196</c:v>
                </c:pt>
                <c:pt idx="157">
                  <c:v>-162.0256</c:v>
                </c:pt>
                <c:pt idx="158">
                  <c:v>-161.5324</c:v>
                </c:pt>
                <c:pt idx="159">
                  <c:v>-161.04000000000002</c:v>
                </c:pt>
                <c:pt idx="160">
                  <c:v>-160.54840000000002</c:v>
                </c:pt>
                <c:pt idx="161">
                  <c:v>-160.05760000000001</c:v>
                </c:pt>
                <c:pt idx="162">
                  <c:v>-159.5676</c:v>
                </c:pt>
                <c:pt idx="163">
                  <c:v>-159.07839999999999</c:v>
                </c:pt>
                <c:pt idx="164">
                  <c:v>-158.58999999999997</c:v>
                </c:pt>
                <c:pt idx="165">
                  <c:v>-158.10239999999999</c:v>
                </c:pt>
                <c:pt idx="166">
                  <c:v>-157.61560000000003</c:v>
                </c:pt>
                <c:pt idx="167">
                  <c:v>-157.12960000000001</c:v>
                </c:pt>
                <c:pt idx="168">
                  <c:v>-156.64440000000002</c:v>
                </c:pt>
                <c:pt idx="169">
                  <c:v>-156.16000000000003</c:v>
                </c:pt>
                <c:pt idx="170">
                  <c:v>-155.6764</c:v>
                </c:pt>
                <c:pt idx="171">
                  <c:v>-155.1936</c:v>
                </c:pt>
                <c:pt idx="172">
                  <c:v>-154.71160000000003</c:v>
                </c:pt>
                <c:pt idx="173">
                  <c:v>-154.2304</c:v>
                </c:pt>
                <c:pt idx="174">
                  <c:v>-153.75</c:v>
                </c:pt>
                <c:pt idx="175">
                  <c:v>-153.2704</c:v>
                </c:pt>
                <c:pt idx="176">
                  <c:v>-152.79159999999999</c:v>
                </c:pt>
                <c:pt idx="177">
                  <c:v>-152.31360000000001</c:v>
                </c:pt>
                <c:pt idx="178">
                  <c:v>-151.8364</c:v>
                </c:pt>
                <c:pt idx="179">
                  <c:v>-151.35999999999999</c:v>
                </c:pt>
                <c:pt idx="180">
                  <c:v>-150.8844</c:v>
                </c:pt>
                <c:pt idx="181">
                  <c:v>-150.40960000000001</c:v>
                </c:pt>
                <c:pt idx="182">
                  <c:v>-149.93559999999999</c:v>
                </c:pt>
                <c:pt idx="183">
                  <c:v>-149.4624</c:v>
                </c:pt>
                <c:pt idx="184">
                  <c:v>-148.99</c:v>
                </c:pt>
                <c:pt idx="185">
                  <c:v>-148.51839999999999</c:v>
                </c:pt>
                <c:pt idx="186">
                  <c:v>-148.04759999999999</c:v>
                </c:pt>
                <c:pt idx="187">
                  <c:v>-147.57759999999999</c:v>
                </c:pt>
                <c:pt idx="188">
                  <c:v>-147.10840000000002</c:v>
                </c:pt>
                <c:pt idx="189">
                  <c:v>-146.63999999999999</c:v>
                </c:pt>
                <c:pt idx="190">
                  <c:v>-146.17239999999998</c:v>
                </c:pt>
                <c:pt idx="191">
                  <c:v>-145.7056</c:v>
                </c:pt>
                <c:pt idx="192">
                  <c:v>-145.2396</c:v>
                </c:pt>
                <c:pt idx="193">
                  <c:v>-144.77440000000001</c:v>
                </c:pt>
                <c:pt idx="194">
                  <c:v>-144.31</c:v>
                </c:pt>
                <c:pt idx="195">
                  <c:v>-143.84640000000002</c:v>
                </c:pt>
                <c:pt idx="196">
                  <c:v>-143.3836</c:v>
                </c:pt>
                <c:pt idx="197">
                  <c:v>-142.92160000000001</c:v>
                </c:pt>
                <c:pt idx="198">
                  <c:v>-142.46039999999999</c:v>
                </c:pt>
                <c:pt idx="199">
                  <c:v>-142</c:v>
                </c:pt>
                <c:pt idx="200">
                  <c:v>-141.54040000000001</c:v>
                </c:pt>
                <c:pt idx="201">
                  <c:v>-141.08159999999998</c:v>
                </c:pt>
                <c:pt idx="202">
                  <c:v>-140.62360000000001</c:v>
                </c:pt>
                <c:pt idx="203">
                  <c:v>-140.16640000000001</c:v>
                </c:pt>
                <c:pt idx="204">
                  <c:v>-139.70999999999998</c:v>
                </c:pt>
                <c:pt idx="205">
                  <c:v>-139.2544</c:v>
                </c:pt>
                <c:pt idx="206">
                  <c:v>-138.7996</c:v>
                </c:pt>
                <c:pt idx="207">
                  <c:v>-138.34559999999999</c:v>
                </c:pt>
                <c:pt idx="208">
                  <c:v>-137.89240000000001</c:v>
                </c:pt>
                <c:pt idx="209">
                  <c:v>-137.44</c:v>
                </c:pt>
                <c:pt idx="210">
                  <c:v>-136.98840000000001</c:v>
                </c:pt>
                <c:pt idx="211">
                  <c:v>-136.5376</c:v>
                </c:pt>
                <c:pt idx="212">
                  <c:v>-136.08760000000001</c:v>
                </c:pt>
                <c:pt idx="213">
                  <c:v>-135.63839999999999</c:v>
                </c:pt>
                <c:pt idx="214">
                  <c:v>-135.19</c:v>
                </c:pt>
                <c:pt idx="215">
                  <c:v>-134.74239999999998</c:v>
                </c:pt>
                <c:pt idx="216">
                  <c:v>-134.29560000000001</c:v>
                </c:pt>
                <c:pt idx="217">
                  <c:v>-133.84960000000001</c:v>
                </c:pt>
                <c:pt idx="218">
                  <c:v>-133.40440000000001</c:v>
                </c:pt>
                <c:pt idx="219">
                  <c:v>-132.96</c:v>
                </c:pt>
                <c:pt idx="220">
                  <c:v>-132.5164</c:v>
                </c:pt>
                <c:pt idx="221">
                  <c:v>-132.0736</c:v>
                </c:pt>
                <c:pt idx="222">
                  <c:v>-131.63160000000002</c:v>
                </c:pt>
                <c:pt idx="223">
                  <c:v>-131.19040000000001</c:v>
                </c:pt>
                <c:pt idx="224">
                  <c:v>-130.75</c:v>
                </c:pt>
                <c:pt idx="225">
                  <c:v>-130.31040000000002</c:v>
                </c:pt>
                <c:pt idx="226">
                  <c:v>-129.8716</c:v>
                </c:pt>
                <c:pt idx="227">
                  <c:v>-129.43360000000001</c:v>
                </c:pt>
                <c:pt idx="228">
                  <c:v>-128.99639999999999</c:v>
                </c:pt>
                <c:pt idx="229">
                  <c:v>-128.56</c:v>
                </c:pt>
                <c:pt idx="230">
                  <c:v>-128.12440000000001</c:v>
                </c:pt>
                <c:pt idx="231">
                  <c:v>-127.6896</c:v>
                </c:pt>
                <c:pt idx="232">
                  <c:v>-127.25559999999999</c:v>
                </c:pt>
                <c:pt idx="233">
                  <c:v>-126.82240000000002</c:v>
                </c:pt>
                <c:pt idx="234">
                  <c:v>-126.39</c:v>
                </c:pt>
                <c:pt idx="235">
                  <c:v>-125.95840000000001</c:v>
                </c:pt>
                <c:pt idx="236">
                  <c:v>-125.52760000000001</c:v>
                </c:pt>
                <c:pt idx="237">
                  <c:v>-125.09759999999999</c:v>
                </c:pt>
                <c:pt idx="238">
                  <c:v>-124.66839999999999</c:v>
                </c:pt>
                <c:pt idx="239">
                  <c:v>-124.24</c:v>
                </c:pt>
                <c:pt idx="240">
                  <c:v>-123.81239999999998</c:v>
                </c:pt>
                <c:pt idx="241">
                  <c:v>-123.38560000000001</c:v>
                </c:pt>
                <c:pt idx="242">
                  <c:v>-122.95959999999999</c:v>
                </c:pt>
                <c:pt idx="243">
                  <c:v>-122.53439999999999</c:v>
                </c:pt>
                <c:pt idx="244">
                  <c:v>-122.11000000000001</c:v>
                </c:pt>
                <c:pt idx="245">
                  <c:v>-121.68640000000001</c:v>
                </c:pt>
                <c:pt idx="246">
                  <c:v>-121.26359999999998</c:v>
                </c:pt>
                <c:pt idx="247">
                  <c:v>-120.84160000000001</c:v>
                </c:pt>
                <c:pt idx="248">
                  <c:v>-120.4204</c:v>
                </c:pt>
                <c:pt idx="249">
                  <c:v>-120</c:v>
                </c:pt>
                <c:pt idx="250">
                  <c:v>-119.5804</c:v>
                </c:pt>
                <c:pt idx="251">
                  <c:v>-119.16159999999999</c:v>
                </c:pt>
                <c:pt idx="252">
                  <c:v>-118.74360000000001</c:v>
                </c:pt>
                <c:pt idx="253">
                  <c:v>-118.32640000000001</c:v>
                </c:pt>
                <c:pt idx="254">
                  <c:v>-117.91</c:v>
                </c:pt>
                <c:pt idx="255">
                  <c:v>-117.4944</c:v>
                </c:pt>
                <c:pt idx="256">
                  <c:v>-117.0796</c:v>
                </c:pt>
                <c:pt idx="257">
                  <c:v>-116.66559999999998</c:v>
                </c:pt>
                <c:pt idx="258">
                  <c:v>-116.25240000000002</c:v>
                </c:pt>
                <c:pt idx="259">
                  <c:v>-115.84</c:v>
                </c:pt>
                <c:pt idx="260">
                  <c:v>-115.42840000000001</c:v>
                </c:pt>
                <c:pt idx="261">
                  <c:v>-115.0176</c:v>
                </c:pt>
                <c:pt idx="262">
                  <c:v>-114.60759999999999</c:v>
                </c:pt>
                <c:pt idx="263">
                  <c:v>-114.19839999999999</c:v>
                </c:pt>
                <c:pt idx="264">
                  <c:v>-113.78999999999999</c:v>
                </c:pt>
                <c:pt idx="265">
                  <c:v>-113.38239999999998</c:v>
                </c:pt>
                <c:pt idx="266">
                  <c:v>-112.97560000000001</c:v>
                </c:pt>
                <c:pt idx="267">
                  <c:v>-112.56959999999999</c:v>
                </c:pt>
                <c:pt idx="268">
                  <c:v>-112.1644</c:v>
                </c:pt>
                <c:pt idx="269">
                  <c:v>-111.76</c:v>
                </c:pt>
                <c:pt idx="270">
                  <c:v>-111.35639999999999</c:v>
                </c:pt>
                <c:pt idx="271">
                  <c:v>-110.95359999999998</c:v>
                </c:pt>
                <c:pt idx="272">
                  <c:v>-110.55160000000001</c:v>
                </c:pt>
                <c:pt idx="273">
                  <c:v>-110.1504</c:v>
                </c:pt>
                <c:pt idx="274">
                  <c:v>-109.75</c:v>
                </c:pt>
                <c:pt idx="275">
                  <c:v>-109.35040000000001</c:v>
                </c:pt>
                <c:pt idx="276">
                  <c:v>-108.95159999999998</c:v>
                </c:pt>
                <c:pt idx="277">
                  <c:v>-108.55360000000002</c:v>
                </c:pt>
                <c:pt idx="278">
                  <c:v>-108.1564</c:v>
                </c:pt>
                <c:pt idx="279">
                  <c:v>-107.75999999999999</c:v>
                </c:pt>
                <c:pt idx="280">
                  <c:v>-107.3644</c:v>
                </c:pt>
                <c:pt idx="281">
                  <c:v>-106.9696</c:v>
                </c:pt>
                <c:pt idx="282">
                  <c:v>-106.57559999999999</c:v>
                </c:pt>
                <c:pt idx="283">
                  <c:v>-106.18240000000002</c:v>
                </c:pt>
                <c:pt idx="284">
                  <c:v>-105.79</c:v>
                </c:pt>
                <c:pt idx="285">
                  <c:v>-105.39840000000001</c:v>
                </c:pt>
                <c:pt idx="286">
                  <c:v>-105.00760000000001</c:v>
                </c:pt>
                <c:pt idx="287">
                  <c:v>-104.6176</c:v>
                </c:pt>
                <c:pt idx="288">
                  <c:v>-104.22839999999999</c:v>
                </c:pt>
                <c:pt idx="289">
                  <c:v>-103.83999999999999</c:v>
                </c:pt>
                <c:pt idx="290">
                  <c:v>-103.45239999999998</c:v>
                </c:pt>
                <c:pt idx="291">
                  <c:v>-103.0656</c:v>
                </c:pt>
                <c:pt idx="292">
                  <c:v>-102.67959999999999</c:v>
                </c:pt>
                <c:pt idx="293">
                  <c:v>-102.2944</c:v>
                </c:pt>
                <c:pt idx="294">
                  <c:v>-101.91000000000001</c:v>
                </c:pt>
                <c:pt idx="295">
                  <c:v>-101.5264</c:v>
                </c:pt>
                <c:pt idx="296">
                  <c:v>-101.14359999999999</c:v>
                </c:pt>
                <c:pt idx="297">
                  <c:v>-100.76160000000002</c:v>
                </c:pt>
                <c:pt idx="298">
                  <c:v>-100.38039999999999</c:v>
                </c:pt>
                <c:pt idx="299">
                  <c:v>-100</c:v>
                </c:pt>
                <c:pt idx="300">
                  <c:v>-99.620400000000004</c:v>
                </c:pt>
                <c:pt idx="301">
                  <c:v>-99.241599999999991</c:v>
                </c:pt>
                <c:pt idx="302">
                  <c:v>-98.863600000000019</c:v>
                </c:pt>
                <c:pt idx="303">
                  <c:v>-98.486400000000003</c:v>
                </c:pt>
                <c:pt idx="304">
                  <c:v>-98.11</c:v>
                </c:pt>
                <c:pt idx="305">
                  <c:v>-97.734400000000008</c:v>
                </c:pt>
                <c:pt idx="306">
                  <c:v>-97.3596</c:v>
                </c:pt>
                <c:pt idx="307">
                  <c:v>-96.985599999999991</c:v>
                </c:pt>
                <c:pt idx="308">
                  <c:v>-96.612400000000022</c:v>
                </c:pt>
                <c:pt idx="309">
                  <c:v>-96.240000000000009</c:v>
                </c:pt>
                <c:pt idx="310">
                  <c:v>-95.868400000000008</c:v>
                </c:pt>
                <c:pt idx="311">
                  <c:v>-95.497600000000006</c:v>
                </c:pt>
                <c:pt idx="312">
                  <c:v>-95.127599999999987</c:v>
                </c:pt>
                <c:pt idx="313">
                  <c:v>-94.758399999999995</c:v>
                </c:pt>
                <c:pt idx="314">
                  <c:v>-94.39</c:v>
                </c:pt>
                <c:pt idx="315">
                  <c:v>-94.022399999999976</c:v>
                </c:pt>
                <c:pt idx="316">
                  <c:v>-93.655600000000007</c:v>
                </c:pt>
                <c:pt idx="317">
                  <c:v>-93.289599999999993</c:v>
                </c:pt>
                <c:pt idx="318">
                  <c:v>-92.924399999999991</c:v>
                </c:pt>
                <c:pt idx="319">
                  <c:v>-92.56</c:v>
                </c:pt>
                <c:pt idx="320">
                  <c:v>-92.196399999999997</c:v>
                </c:pt>
                <c:pt idx="321">
                  <c:v>-91.83359999999999</c:v>
                </c:pt>
                <c:pt idx="322">
                  <c:v>-91.471600000000009</c:v>
                </c:pt>
                <c:pt idx="323">
                  <c:v>-91.110399999999998</c:v>
                </c:pt>
                <c:pt idx="324">
                  <c:v>-90.75</c:v>
                </c:pt>
                <c:pt idx="325">
                  <c:v>-90.3904</c:v>
                </c:pt>
                <c:pt idx="326">
                  <c:v>-90.031599999999983</c:v>
                </c:pt>
                <c:pt idx="327">
                  <c:v>-89.673600000000008</c:v>
                </c:pt>
                <c:pt idx="328">
                  <c:v>-89.316400000000002</c:v>
                </c:pt>
                <c:pt idx="329">
                  <c:v>-88.96</c:v>
                </c:pt>
                <c:pt idx="330">
                  <c:v>-88.604400000000012</c:v>
                </c:pt>
                <c:pt idx="331">
                  <c:v>-88.249600000000001</c:v>
                </c:pt>
                <c:pt idx="332">
                  <c:v>-87.895599999999988</c:v>
                </c:pt>
                <c:pt idx="333">
                  <c:v>-87.542400000000015</c:v>
                </c:pt>
                <c:pt idx="334">
                  <c:v>-87.19</c:v>
                </c:pt>
                <c:pt idx="335">
                  <c:v>-86.838400000000007</c:v>
                </c:pt>
                <c:pt idx="336">
                  <c:v>-86.487600000000015</c:v>
                </c:pt>
                <c:pt idx="337">
                  <c:v>-86.137599999999992</c:v>
                </c:pt>
                <c:pt idx="338">
                  <c:v>-85.788399999999996</c:v>
                </c:pt>
                <c:pt idx="339">
                  <c:v>-85.44</c:v>
                </c:pt>
                <c:pt idx="340">
                  <c:v>-85.092399999999984</c:v>
                </c:pt>
                <c:pt idx="341">
                  <c:v>-84.74560000000001</c:v>
                </c:pt>
                <c:pt idx="342">
                  <c:v>-84.399599999999992</c:v>
                </c:pt>
                <c:pt idx="343">
                  <c:v>-84.054399999999987</c:v>
                </c:pt>
                <c:pt idx="344">
                  <c:v>-83.710000000000008</c:v>
                </c:pt>
                <c:pt idx="345">
                  <c:v>-83.366399999999999</c:v>
                </c:pt>
                <c:pt idx="346">
                  <c:v>-83.023599999999988</c:v>
                </c:pt>
                <c:pt idx="347">
                  <c:v>-82.681600000000017</c:v>
                </c:pt>
                <c:pt idx="348">
                  <c:v>-82.340400000000002</c:v>
                </c:pt>
                <c:pt idx="349">
                  <c:v>-82</c:v>
                </c:pt>
                <c:pt idx="350">
                  <c:v>-81.660399999999996</c:v>
                </c:pt>
                <c:pt idx="351">
                  <c:v>-81.321599999999989</c:v>
                </c:pt>
                <c:pt idx="352">
                  <c:v>-80.98360000000001</c:v>
                </c:pt>
                <c:pt idx="353">
                  <c:v>-80.6464</c:v>
                </c:pt>
                <c:pt idx="354">
                  <c:v>-80.309999999999988</c:v>
                </c:pt>
                <c:pt idx="355">
                  <c:v>-79.974400000000003</c:v>
                </c:pt>
                <c:pt idx="356">
                  <c:v>-79.639600000000002</c:v>
                </c:pt>
                <c:pt idx="357">
                  <c:v>-79.305599999999984</c:v>
                </c:pt>
                <c:pt idx="358">
                  <c:v>-78.972400000000022</c:v>
                </c:pt>
                <c:pt idx="359">
                  <c:v>-78.640000000000015</c:v>
                </c:pt>
                <c:pt idx="360">
                  <c:v>-78.308400000000006</c:v>
                </c:pt>
                <c:pt idx="361">
                  <c:v>-77.977600000000024</c:v>
                </c:pt>
                <c:pt idx="362">
                  <c:v>-77.647599999999983</c:v>
                </c:pt>
                <c:pt idx="363">
                  <c:v>-77.318399999999997</c:v>
                </c:pt>
                <c:pt idx="364">
                  <c:v>-76.990000000000009</c:v>
                </c:pt>
                <c:pt idx="365">
                  <c:v>-76.662399999999991</c:v>
                </c:pt>
                <c:pt idx="366">
                  <c:v>-76.335599999999999</c:v>
                </c:pt>
                <c:pt idx="367">
                  <c:v>-76.009600000000006</c:v>
                </c:pt>
                <c:pt idx="368">
                  <c:v>-75.684399999999982</c:v>
                </c:pt>
                <c:pt idx="369">
                  <c:v>-75.360000000000014</c:v>
                </c:pt>
                <c:pt idx="370">
                  <c:v>-75.036400000000015</c:v>
                </c:pt>
                <c:pt idx="371">
                  <c:v>-74.713599999999985</c:v>
                </c:pt>
                <c:pt idx="372">
                  <c:v>-74.391600000000011</c:v>
                </c:pt>
                <c:pt idx="373">
                  <c:v>-74.070400000000006</c:v>
                </c:pt>
                <c:pt idx="374">
                  <c:v>-73.75</c:v>
                </c:pt>
                <c:pt idx="375">
                  <c:v>-73.430399999999992</c:v>
                </c:pt>
                <c:pt idx="376">
                  <c:v>-73.111599999999981</c:v>
                </c:pt>
                <c:pt idx="377">
                  <c:v>-72.793599999999998</c:v>
                </c:pt>
                <c:pt idx="378">
                  <c:v>-72.476399999999984</c:v>
                </c:pt>
                <c:pt idx="379">
                  <c:v>-72.16</c:v>
                </c:pt>
                <c:pt idx="380">
                  <c:v>-71.844400000000007</c:v>
                </c:pt>
                <c:pt idx="381">
                  <c:v>-71.529600000000016</c:v>
                </c:pt>
                <c:pt idx="382">
                  <c:v>-71.215599999999995</c:v>
                </c:pt>
                <c:pt idx="383">
                  <c:v>-70.902400000000029</c:v>
                </c:pt>
                <c:pt idx="384">
                  <c:v>-70.59</c:v>
                </c:pt>
                <c:pt idx="385">
                  <c:v>-70.278400000000005</c:v>
                </c:pt>
                <c:pt idx="386">
                  <c:v>-69.967600000000004</c:v>
                </c:pt>
                <c:pt idx="387">
                  <c:v>-69.657599999999974</c:v>
                </c:pt>
                <c:pt idx="388">
                  <c:v>-69.348399999999998</c:v>
                </c:pt>
                <c:pt idx="389">
                  <c:v>-69.039999999999992</c:v>
                </c:pt>
                <c:pt idx="390">
                  <c:v>-68.732399999999984</c:v>
                </c:pt>
                <c:pt idx="391">
                  <c:v>-68.425600000000003</c:v>
                </c:pt>
                <c:pt idx="392">
                  <c:v>-68.119599999999991</c:v>
                </c:pt>
                <c:pt idx="393">
                  <c:v>-67.814400000000006</c:v>
                </c:pt>
                <c:pt idx="394">
                  <c:v>-67.510000000000019</c:v>
                </c:pt>
                <c:pt idx="395">
                  <c:v>-67.206400000000002</c:v>
                </c:pt>
                <c:pt idx="396">
                  <c:v>-66.903599999999983</c:v>
                </c:pt>
                <c:pt idx="397">
                  <c:v>-66.601600000000019</c:v>
                </c:pt>
                <c:pt idx="398">
                  <c:v>-66.300399999999996</c:v>
                </c:pt>
                <c:pt idx="399">
                  <c:v>-66</c:v>
                </c:pt>
                <c:pt idx="400">
                  <c:v>-65.700400000000002</c:v>
                </c:pt>
                <c:pt idx="401">
                  <c:v>-65.401600000000002</c:v>
                </c:pt>
                <c:pt idx="402">
                  <c:v>-65.1036</c:v>
                </c:pt>
                <c:pt idx="403">
                  <c:v>-64.806399999999996</c:v>
                </c:pt>
                <c:pt idx="404">
                  <c:v>-64.509999999999991</c:v>
                </c:pt>
                <c:pt idx="405">
                  <c:v>-64.214400000000012</c:v>
                </c:pt>
                <c:pt idx="406">
                  <c:v>-63.919600000000003</c:v>
                </c:pt>
                <c:pt idx="407">
                  <c:v>-63.625599999999991</c:v>
                </c:pt>
                <c:pt idx="408">
                  <c:v>-63.332400000000007</c:v>
                </c:pt>
                <c:pt idx="409">
                  <c:v>-63.04000000000002</c:v>
                </c:pt>
                <c:pt idx="410">
                  <c:v>-62.748399999999975</c:v>
                </c:pt>
                <c:pt idx="411">
                  <c:v>-62.457600000000014</c:v>
                </c:pt>
                <c:pt idx="412">
                  <c:v>-62.167599999999993</c:v>
                </c:pt>
                <c:pt idx="413">
                  <c:v>-61.878399999999999</c:v>
                </c:pt>
                <c:pt idx="414">
                  <c:v>-61.589999999999975</c:v>
                </c:pt>
                <c:pt idx="415">
                  <c:v>-61.302399999999977</c:v>
                </c:pt>
                <c:pt idx="416">
                  <c:v>-61.015600000000006</c:v>
                </c:pt>
                <c:pt idx="417">
                  <c:v>-60.729600000000005</c:v>
                </c:pt>
                <c:pt idx="418">
                  <c:v>-60.444399999999973</c:v>
                </c:pt>
                <c:pt idx="419">
                  <c:v>-60.16</c:v>
                </c:pt>
                <c:pt idx="420">
                  <c:v>-59.876400000000018</c:v>
                </c:pt>
                <c:pt idx="421">
                  <c:v>-59.593600000000009</c:v>
                </c:pt>
                <c:pt idx="422">
                  <c:v>-59.311599999999999</c:v>
                </c:pt>
                <c:pt idx="423">
                  <c:v>-59.030400000000014</c:v>
                </c:pt>
                <c:pt idx="424">
                  <c:v>-58.75</c:v>
                </c:pt>
                <c:pt idx="425">
                  <c:v>-58.470400000000012</c:v>
                </c:pt>
                <c:pt idx="426">
                  <c:v>-58.191599999999994</c:v>
                </c:pt>
                <c:pt idx="427">
                  <c:v>-57.913600000000002</c:v>
                </c:pt>
                <c:pt idx="428">
                  <c:v>-57.636399999999981</c:v>
                </c:pt>
                <c:pt idx="429">
                  <c:v>-57.359999999999985</c:v>
                </c:pt>
                <c:pt idx="430">
                  <c:v>-57.084400000000016</c:v>
                </c:pt>
                <c:pt idx="431">
                  <c:v>-56.809599999999989</c:v>
                </c:pt>
                <c:pt idx="432">
                  <c:v>-56.535599999999988</c:v>
                </c:pt>
                <c:pt idx="433">
                  <c:v>-56.262400000000014</c:v>
                </c:pt>
                <c:pt idx="434">
                  <c:v>-55.990000000000009</c:v>
                </c:pt>
                <c:pt idx="435">
                  <c:v>-55.718399999999974</c:v>
                </c:pt>
                <c:pt idx="436">
                  <c:v>-55.447600000000023</c:v>
                </c:pt>
                <c:pt idx="437">
                  <c:v>-55.177599999999984</c:v>
                </c:pt>
                <c:pt idx="438">
                  <c:v>-54.9084</c:v>
                </c:pt>
                <c:pt idx="439">
                  <c:v>-54.639999999999986</c:v>
                </c:pt>
                <c:pt idx="440">
                  <c:v>-54.372399999999971</c:v>
                </c:pt>
                <c:pt idx="441">
                  <c:v>-54.10560000000001</c:v>
                </c:pt>
                <c:pt idx="442">
                  <c:v>-53.839600000000019</c:v>
                </c:pt>
                <c:pt idx="443">
                  <c:v>-53.574399999999969</c:v>
                </c:pt>
                <c:pt idx="444">
                  <c:v>-53.31</c:v>
                </c:pt>
                <c:pt idx="445">
                  <c:v>-53.046400000000006</c:v>
                </c:pt>
                <c:pt idx="446">
                  <c:v>-52.783600000000007</c:v>
                </c:pt>
                <c:pt idx="447">
                  <c:v>-52.521600000000007</c:v>
                </c:pt>
                <c:pt idx="448">
                  <c:v>-52.260400000000004</c:v>
                </c:pt>
                <c:pt idx="449">
                  <c:v>-52</c:v>
                </c:pt>
                <c:pt idx="450">
                  <c:v>-51.740399999999994</c:v>
                </c:pt>
                <c:pt idx="451">
                  <c:v>-51.481599999999986</c:v>
                </c:pt>
                <c:pt idx="452">
                  <c:v>-51.223599999999976</c:v>
                </c:pt>
                <c:pt idx="453">
                  <c:v>-50.966399999999993</c:v>
                </c:pt>
                <c:pt idx="454">
                  <c:v>-50.710000000000008</c:v>
                </c:pt>
                <c:pt idx="455">
                  <c:v>-50.454399999999993</c:v>
                </c:pt>
                <c:pt idx="456">
                  <c:v>-50.199600000000004</c:v>
                </c:pt>
                <c:pt idx="457">
                  <c:v>-49.945599999999985</c:v>
                </c:pt>
                <c:pt idx="458">
                  <c:v>-49.692400000000021</c:v>
                </c:pt>
                <c:pt idx="459">
                  <c:v>-49.440000000000026</c:v>
                </c:pt>
                <c:pt idx="460">
                  <c:v>-49.188400000000001</c:v>
                </c:pt>
                <c:pt idx="461">
                  <c:v>-48.937600000000003</c:v>
                </c:pt>
                <c:pt idx="462">
                  <c:v>-48.687600000000003</c:v>
                </c:pt>
                <c:pt idx="463">
                  <c:v>-48.438400000000001</c:v>
                </c:pt>
                <c:pt idx="464">
                  <c:v>-48.19</c:v>
                </c:pt>
                <c:pt idx="465">
                  <c:v>-47.942399999999992</c:v>
                </c:pt>
                <c:pt idx="466">
                  <c:v>-47.695600000000013</c:v>
                </c:pt>
                <c:pt idx="467">
                  <c:v>-47.449600000000004</c:v>
                </c:pt>
                <c:pt idx="468">
                  <c:v>-47.204399999999993</c:v>
                </c:pt>
                <c:pt idx="469">
                  <c:v>-46.95999999999998</c:v>
                </c:pt>
                <c:pt idx="470">
                  <c:v>-46.716400000000021</c:v>
                </c:pt>
                <c:pt idx="471">
                  <c:v>-46.473600000000005</c:v>
                </c:pt>
                <c:pt idx="472">
                  <c:v>-46.231600000000014</c:v>
                </c:pt>
                <c:pt idx="473">
                  <c:v>-45.990399999999994</c:v>
                </c:pt>
                <c:pt idx="474">
                  <c:v>-45.75</c:v>
                </c:pt>
                <c:pt idx="475">
                  <c:v>-45.510400000000004</c:v>
                </c:pt>
                <c:pt idx="476">
                  <c:v>-45.271600000000007</c:v>
                </c:pt>
                <c:pt idx="477">
                  <c:v>-45.033599999999979</c:v>
                </c:pt>
                <c:pt idx="478">
                  <c:v>-44.796399999999977</c:v>
                </c:pt>
                <c:pt idx="479">
                  <c:v>-44.56</c:v>
                </c:pt>
                <c:pt idx="480">
                  <c:v>-44.324399999999997</c:v>
                </c:pt>
                <c:pt idx="481">
                  <c:v>-44.08959999999999</c:v>
                </c:pt>
                <c:pt idx="482">
                  <c:v>-43.855599999999981</c:v>
                </c:pt>
                <c:pt idx="483">
                  <c:v>-43.622400000000027</c:v>
                </c:pt>
                <c:pt idx="484">
                  <c:v>-43.390000000000015</c:v>
                </c:pt>
                <c:pt idx="485">
                  <c:v>-43.1584</c:v>
                </c:pt>
                <c:pt idx="486">
                  <c:v>-42.927600000000012</c:v>
                </c:pt>
                <c:pt idx="487">
                  <c:v>-42.697599999999994</c:v>
                </c:pt>
                <c:pt idx="488">
                  <c:v>-42.468400000000003</c:v>
                </c:pt>
                <c:pt idx="489">
                  <c:v>-42.239999999999981</c:v>
                </c:pt>
                <c:pt idx="490">
                  <c:v>-42.012399999999985</c:v>
                </c:pt>
                <c:pt idx="491">
                  <c:v>-41.785600000000017</c:v>
                </c:pt>
                <c:pt idx="492">
                  <c:v>-41.559600000000017</c:v>
                </c:pt>
                <c:pt idx="493">
                  <c:v>-41.334399999999988</c:v>
                </c:pt>
                <c:pt idx="494">
                  <c:v>-41.109999999999985</c:v>
                </c:pt>
                <c:pt idx="495">
                  <c:v>-40.886400000000009</c:v>
                </c:pt>
                <c:pt idx="496">
                  <c:v>-40.663600000000002</c:v>
                </c:pt>
                <c:pt idx="497">
                  <c:v>-40.441599999999994</c:v>
                </c:pt>
                <c:pt idx="498">
                  <c:v>-40.220400000000012</c:v>
                </c:pt>
                <c:pt idx="499">
                  <c:v>-40</c:v>
                </c:pt>
                <c:pt idx="500">
                  <c:v>-39.780399999999986</c:v>
                </c:pt>
                <c:pt idx="501">
                  <c:v>-39.561599999999999</c:v>
                </c:pt>
                <c:pt idx="502">
                  <c:v>-39.343599999999981</c:v>
                </c:pt>
                <c:pt idx="503">
                  <c:v>-39.12639999999999</c:v>
                </c:pt>
                <c:pt idx="504">
                  <c:v>-38.909999999999997</c:v>
                </c:pt>
                <c:pt idx="505">
                  <c:v>-38.694400000000002</c:v>
                </c:pt>
                <c:pt idx="506">
                  <c:v>-38.479600000000005</c:v>
                </c:pt>
                <c:pt idx="507">
                  <c:v>-38.265599999999978</c:v>
                </c:pt>
                <c:pt idx="508">
                  <c:v>-38.052400000000006</c:v>
                </c:pt>
                <c:pt idx="509">
                  <c:v>-37.840000000000003</c:v>
                </c:pt>
                <c:pt idx="510">
                  <c:v>-37.628399999999999</c:v>
                </c:pt>
                <c:pt idx="511">
                  <c:v>-37.417599999999993</c:v>
                </c:pt>
                <c:pt idx="512">
                  <c:v>-37.207599999999985</c:v>
                </c:pt>
                <c:pt idx="513">
                  <c:v>-36.998400000000004</c:v>
                </c:pt>
                <c:pt idx="514">
                  <c:v>-36.789999999999992</c:v>
                </c:pt>
                <c:pt idx="515">
                  <c:v>-36.582399999999978</c:v>
                </c:pt>
                <c:pt idx="516">
                  <c:v>-36.37560000000002</c:v>
                </c:pt>
                <c:pt idx="517">
                  <c:v>-36.169600000000003</c:v>
                </c:pt>
                <c:pt idx="518">
                  <c:v>-35.964399999999983</c:v>
                </c:pt>
                <c:pt idx="519">
                  <c:v>-35.759999999999991</c:v>
                </c:pt>
                <c:pt idx="520">
                  <c:v>-35.556400000000025</c:v>
                </c:pt>
                <c:pt idx="521">
                  <c:v>-35.353600000000029</c:v>
                </c:pt>
                <c:pt idx="522">
                  <c:v>-35.151600000000002</c:v>
                </c:pt>
                <c:pt idx="523">
                  <c:v>-34.950400000000002</c:v>
                </c:pt>
                <c:pt idx="524">
                  <c:v>-34.75</c:v>
                </c:pt>
                <c:pt idx="525">
                  <c:v>-34.550399999999996</c:v>
                </c:pt>
                <c:pt idx="526">
                  <c:v>-34.351599999999991</c:v>
                </c:pt>
                <c:pt idx="527">
                  <c:v>-34.153599999999983</c:v>
                </c:pt>
                <c:pt idx="528">
                  <c:v>-33.956399999999974</c:v>
                </c:pt>
                <c:pt idx="529">
                  <c:v>-33.760000000000019</c:v>
                </c:pt>
                <c:pt idx="530">
                  <c:v>-33.564400000000006</c:v>
                </c:pt>
                <c:pt idx="531">
                  <c:v>-33.369599999999991</c:v>
                </c:pt>
                <c:pt idx="532">
                  <c:v>-33.175600000000003</c:v>
                </c:pt>
                <c:pt idx="533">
                  <c:v>-32.982400000000013</c:v>
                </c:pt>
                <c:pt idx="534">
                  <c:v>-32.79000000000002</c:v>
                </c:pt>
                <c:pt idx="535">
                  <c:v>-32.598399999999998</c:v>
                </c:pt>
                <c:pt idx="536">
                  <c:v>-32.407600000000002</c:v>
                </c:pt>
                <c:pt idx="537">
                  <c:v>-32.217600000000004</c:v>
                </c:pt>
                <c:pt idx="538">
                  <c:v>-32.028400000000005</c:v>
                </c:pt>
                <c:pt idx="539">
                  <c:v>-31.839999999999975</c:v>
                </c:pt>
                <c:pt idx="540">
                  <c:v>-31.652399999999972</c:v>
                </c:pt>
                <c:pt idx="541">
                  <c:v>-31.465599999999995</c:v>
                </c:pt>
                <c:pt idx="542">
                  <c:v>-31.279600000000016</c:v>
                </c:pt>
                <c:pt idx="543">
                  <c:v>-31.094400000000007</c:v>
                </c:pt>
                <c:pt idx="544">
                  <c:v>-30.909999999999997</c:v>
                </c:pt>
                <c:pt idx="545">
                  <c:v>-30.726400000000012</c:v>
                </c:pt>
                <c:pt idx="546">
                  <c:v>-30.543600000000026</c:v>
                </c:pt>
                <c:pt idx="547">
                  <c:v>-30.36160000000001</c:v>
                </c:pt>
                <c:pt idx="548">
                  <c:v>-30.180399999999992</c:v>
                </c:pt>
                <c:pt idx="549">
                  <c:v>-30</c:v>
                </c:pt>
                <c:pt idx="550">
                  <c:v>-29.820400000000006</c:v>
                </c:pt>
                <c:pt idx="551">
                  <c:v>-29.641599999999983</c:v>
                </c:pt>
                <c:pt idx="552">
                  <c:v>-29.463599999999985</c:v>
                </c:pt>
                <c:pt idx="553">
                  <c:v>-29.286399999999986</c:v>
                </c:pt>
                <c:pt idx="554">
                  <c:v>-29.110000000000014</c:v>
                </c:pt>
                <c:pt idx="555">
                  <c:v>-28.934400000000011</c:v>
                </c:pt>
                <c:pt idx="556">
                  <c:v>-28.759600000000006</c:v>
                </c:pt>
                <c:pt idx="557">
                  <c:v>-28.585599999999999</c:v>
                </c:pt>
                <c:pt idx="558">
                  <c:v>-28.412400000000019</c:v>
                </c:pt>
                <c:pt idx="559">
                  <c:v>-28.240000000000009</c:v>
                </c:pt>
                <c:pt idx="560">
                  <c:v>-28.068399999999997</c:v>
                </c:pt>
                <c:pt idx="561">
                  <c:v>-27.897600000000011</c:v>
                </c:pt>
                <c:pt idx="562">
                  <c:v>-27.727599999999995</c:v>
                </c:pt>
                <c:pt idx="563">
                  <c:v>-27.558400000000006</c:v>
                </c:pt>
                <c:pt idx="564">
                  <c:v>-27.389999999999986</c:v>
                </c:pt>
                <c:pt idx="565">
                  <c:v>-27.222399999999993</c:v>
                </c:pt>
                <c:pt idx="566">
                  <c:v>-27.055599999999998</c:v>
                </c:pt>
                <c:pt idx="567">
                  <c:v>-26.889600000000002</c:v>
                </c:pt>
                <c:pt idx="568">
                  <c:v>-26.724400000000003</c:v>
                </c:pt>
                <c:pt idx="569">
                  <c:v>-26.560000000000002</c:v>
                </c:pt>
                <c:pt idx="570">
                  <c:v>-26.396400000000028</c:v>
                </c:pt>
                <c:pt idx="571">
                  <c:v>-26.233600000000024</c:v>
                </c:pt>
                <c:pt idx="572">
                  <c:v>-26.071600000000018</c:v>
                </c:pt>
                <c:pt idx="573">
                  <c:v>-25.91040000000001</c:v>
                </c:pt>
                <c:pt idx="574">
                  <c:v>-25.75</c:v>
                </c:pt>
                <c:pt idx="575">
                  <c:v>-25.590399999999988</c:v>
                </c:pt>
                <c:pt idx="576">
                  <c:v>-25.431600000000003</c:v>
                </c:pt>
                <c:pt idx="577">
                  <c:v>-25.273599999999988</c:v>
                </c:pt>
                <c:pt idx="578">
                  <c:v>-25.11639999999997</c:v>
                </c:pt>
                <c:pt idx="579">
                  <c:v>-24.960000000000008</c:v>
                </c:pt>
                <c:pt idx="580">
                  <c:v>-24.804400000000015</c:v>
                </c:pt>
                <c:pt idx="581">
                  <c:v>-24.649599999999992</c:v>
                </c:pt>
                <c:pt idx="582">
                  <c:v>-24.495599999999996</c:v>
                </c:pt>
                <c:pt idx="583">
                  <c:v>-24.342400000000026</c:v>
                </c:pt>
                <c:pt idx="584">
                  <c:v>-24.190000000000026</c:v>
                </c:pt>
                <c:pt idx="585">
                  <c:v>-24.038399999999996</c:v>
                </c:pt>
                <c:pt idx="586">
                  <c:v>-23.887599999999992</c:v>
                </c:pt>
                <c:pt idx="587">
                  <c:v>-23.737599999999986</c:v>
                </c:pt>
                <c:pt idx="588">
                  <c:v>-23.588400000000007</c:v>
                </c:pt>
                <c:pt idx="589">
                  <c:v>-23.439999999999998</c:v>
                </c:pt>
                <c:pt idx="590">
                  <c:v>-23.292399999999986</c:v>
                </c:pt>
                <c:pt idx="591">
                  <c:v>-23.145600000000002</c:v>
                </c:pt>
                <c:pt idx="592">
                  <c:v>-22.999600000000015</c:v>
                </c:pt>
                <c:pt idx="593">
                  <c:v>-22.854399999999998</c:v>
                </c:pt>
                <c:pt idx="594">
                  <c:v>-22.710000000000008</c:v>
                </c:pt>
                <c:pt idx="595">
                  <c:v>-22.566400000000016</c:v>
                </c:pt>
                <c:pt idx="596">
                  <c:v>-22.423600000000022</c:v>
                </c:pt>
                <c:pt idx="597">
                  <c:v>-22.281599999999997</c:v>
                </c:pt>
                <c:pt idx="598">
                  <c:v>-22.1404</c:v>
                </c:pt>
                <c:pt idx="599">
                  <c:v>-22</c:v>
                </c:pt>
                <c:pt idx="600">
                  <c:v>-21.860399999999998</c:v>
                </c:pt>
                <c:pt idx="601">
                  <c:v>-21.721599999999995</c:v>
                </c:pt>
                <c:pt idx="602">
                  <c:v>-21.58359999999999</c:v>
                </c:pt>
                <c:pt idx="603">
                  <c:v>-21.446399999999983</c:v>
                </c:pt>
                <c:pt idx="604">
                  <c:v>-21.310000000000002</c:v>
                </c:pt>
                <c:pt idx="605">
                  <c:v>-21.174399999999991</c:v>
                </c:pt>
                <c:pt idx="606">
                  <c:v>-21.039600000000007</c:v>
                </c:pt>
                <c:pt idx="607">
                  <c:v>-20.905599999999993</c:v>
                </c:pt>
                <c:pt idx="608">
                  <c:v>-20.772400000000005</c:v>
                </c:pt>
                <c:pt idx="609">
                  <c:v>-20.640000000000015</c:v>
                </c:pt>
                <c:pt idx="610">
                  <c:v>-20.508399999999995</c:v>
                </c:pt>
                <c:pt idx="611">
                  <c:v>-20.377600000000001</c:v>
                </c:pt>
                <c:pt idx="612">
                  <c:v>-20.247600000000006</c:v>
                </c:pt>
                <c:pt idx="613">
                  <c:v>-20.11839999999998</c:v>
                </c:pt>
                <c:pt idx="614">
                  <c:v>-19.989999999999981</c:v>
                </c:pt>
                <c:pt idx="615">
                  <c:v>-19.86239999999998</c:v>
                </c:pt>
                <c:pt idx="616">
                  <c:v>-19.735600000000005</c:v>
                </c:pt>
                <c:pt idx="617">
                  <c:v>-19.6096</c:v>
                </c:pt>
                <c:pt idx="618">
                  <c:v>-19.484399999999994</c:v>
                </c:pt>
                <c:pt idx="619">
                  <c:v>-19.359999999999985</c:v>
                </c:pt>
                <c:pt idx="620">
                  <c:v>-19.236400000000032</c:v>
                </c:pt>
                <c:pt idx="621">
                  <c:v>-19.113600000000019</c:v>
                </c:pt>
                <c:pt idx="622">
                  <c:v>-18.991600000000005</c:v>
                </c:pt>
                <c:pt idx="623">
                  <c:v>-18.870400000000018</c:v>
                </c:pt>
                <c:pt idx="624">
                  <c:v>-18.75</c:v>
                </c:pt>
                <c:pt idx="625">
                  <c:v>-18.630400000000009</c:v>
                </c:pt>
                <c:pt idx="626">
                  <c:v>-18.511599999999987</c:v>
                </c:pt>
                <c:pt idx="627">
                  <c:v>-18.393599999999992</c:v>
                </c:pt>
                <c:pt idx="628">
                  <c:v>-18.276399999999995</c:v>
                </c:pt>
                <c:pt idx="629">
                  <c:v>-18.159999999999997</c:v>
                </c:pt>
                <c:pt idx="630">
                  <c:v>-18.044399999999996</c:v>
                </c:pt>
                <c:pt idx="631">
                  <c:v>-17.929599999999994</c:v>
                </c:pt>
                <c:pt idx="632">
                  <c:v>-17.815599999999989</c:v>
                </c:pt>
                <c:pt idx="633">
                  <c:v>-17.702400000000011</c:v>
                </c:pt>
                <c:pt idx="634">
                  <c:v>-17.590000000000003</c:v>
                </c:pt>
                <c:pt idx="635">
                  <c:v>-17.478399999999993</c:v>
                </c:pt>
                <c:pt idx="636">
                  <c:v>-17.36760000000001</c:v>
                </c:pt>
                <c:pt idx="637">
                  <c:v>-17.257599999999996</c:v>
                </c:pt>
                <c:pt idx="638">
                  <c:v>-17.148399999999981</c:v>
                </c:pt>
                <c:pt idx="639">
                  <c:v>-17.039999999999992</c:v>
                </c:pt>
                <c:pt idx="640">
                  <c:v>-16.932399999999973</c:v>
                </c:pt>
                <c:pt idx="641">
                  <c:v>-16.825600000000009</c:v>
                </c:pt>
                <c:pt idx="642">
                  <c:v>-16.719600000000014</c:v>
                </c:pt>
                <c:pt idx="643">
                  <c:v>-16.614399999999989</c:v>
                </c:pt>
                <c:pt idx="644">
                  <c:v>-16.509999999999991</c:v>
                </c:pt>
                <c:pt idx="645">
                  <c:v>-16.406400000000019</c:v>
                </c:pt>
                <c:pt idx="646">
                  <c:v>-16.303600000000017</c:v>
                </c:pt>
                <c:pt idx="647">
                  <c:v>-16.201600000000013</c:v>
                </c:pt>
                <c:pt idx="648">
                  <c:v>-16.100400000000008</c:v>
                </c:pt>
                <c:pt idx="649">
                  <c:v>-16</c:v>
                </c:pt>
                <c:pt idx="650">
                  <c:v>-15.900399999999991</c:v>
                </c:pt>
                <c:pt idx="651">
                  <c:v>-15.801599999999979</c:v>
                </c:pt>
                <c:pt idx="652">
                  <c:v>-15.703599999999994</c:v>
                </c:pt>
                <c:pt idx="653">
                  <c:v>-15.606399999999979</c:v>
                </c:pt>
                <c:pt idx="654">
                  <c:v>-15.510000000000019</c:v>
                </c:pt>
                <c:pt idx="655">
                  <c:v>-15.414400000000001</c:v>
                </c:pt>
                <c:pt idx="656">
                  <c:v>-15.319600000000008</c:v>
                </c:pt>
                <c:pt idx="657">
                  <c:v>-15.225599999999986</c:v>
                </c:pt>
                <c:pt idx="658">
                  <c:v>-15.132400000000018</c:v>
                </c:pt>
                <c:pt idx="659">
                  <c:v>-15.04000000000002</c:v>
                </c:pt>
                <c:pt idx="660">
                  <c:v>-14.948400000000021</c:v>
                </c:pt>
                <c:pt idx="661">
                  <c:v>-14.857599999999991</c:v>
                </c:pt>
                <c:pt idx="662">
                  <c:v>-14.767599999999987</c:v>
                </c:pt>
                <c:pt idx="663">
                  <c:v>-14.678399999999982</c:v>
                </c:pt>
                <c:pt idx="664">
                  <c:v>-14.590000000000003</c:v>
                </c:pt>
                <c:pt idx="665">
                  <c:v>-14.502399999999994</c:v>
                </c:pt>
                <c:pt idx="666">
                  <c:v>-14.415600000000012</c:v>
                </c:pt>
                <c:pt idx="667">
                  <c:v>-14.329599999999999</c:v>
                </c:pt>
                <c:pt idx="668">
                  <c:v>-14.244400000000013</c:v>
                </c:pt>
                <c:pt idx="669">
                  <c:v>-14.159999999999997</c:v>
                </c:pt>
                <c:pt idx="670">
                  <c:v>-14.076400000000007</c:v>
                </c:pt>
                <c:pt idx="671">
                  <c:v>-13.993600000000015</c:v>
                </c:pt>
                <c:pt idx="672">
                  <c:v>-13.911600000000021</c:v>
                </c:pt>
                <c:pt idx="673">
                  <c:v>-13.830399999999997</c:v>
                </c:pt>
                <c:pt idx="674">
                  <c:v>-13.75</c:v>
                </c:pt>
                <c:pt idx="675">
                  <c:v>-13.670400000000001</c:v>
                </c:pt>
                <c:pt idx="676">
                  <c:v>-13.5916</c:v>
                </c:pt>
                <c:pt idx="677">
                  <c:v>-13.513599999999997</c:v>
                </c:pt>
                <c:pt idx="678">
                  <c:v>-13.436399999999992</c:v>
                </c:pt>
                <c:pt idx="679">
                  <c:v>-13.360000000000014</c:v>
                </c:pt>
                <c:pt idx="680">
                  <c:v>-13.284400000000005</c:v>
                </c:pt>
                <c:pt idx="681">
                  <c:v>-13.209599999999995</c:v>
                </c:pt>
                <c:pt idx="682">
                  <c:v>-13.135599999999982</c:v>
                </c:pt>
                <c:pt idx="683">
                  <c:v>-13.062400000000025</c:v>
                </c:pt>
                <c:pt idx="684">
                  <c:v>-12.990000000000009</c:v>
                </c:pt>
                <c:pt idx="685">
                  <c:v>-12.91840000000002</c:v>
                </c:pt>
                <c:pt idx="686">
                  <c:v>-12.8476</c:v>
                </c:pt>
                <c:pt idx="687">
                  <c:v>-12.777600000000007</c:v>
                </c:pt>
                <c:pt idx="688">
                  <c:v>-12.708399999999983</c:v>
                </c:pt>
                <c:pt idx="689">
                  <c:v>-12.639999999999986</c:v>
                </c:pt>
                <c:pt idx="690">
                  <c:v>-12.572399999999988</c:v>
                </c:pt>
                <c:pt idx="691">
                  <c:v>-12.505600000000015</c:v>
                </c:pt>
                <c:pt idx="692">
                  <c:v>-12.439600000000013</c:v>
                </c:pt>
                <c:pt idx="693">
                  <c:v>-12.374400000000009</c:v>
                </c:pt>
                <c:pt idx="694">
                  <c:v>-12.310000000000002</c:v>
                </c:pt>
                <c:pt idx="695">
                  <c:v>-12.246400000000023</c:v>
                </c:pt>
                <c:pt idx="696">
                  <c:v>-12.183600000000013</c:v>
                </c:pt>
                <c:pt idx="697">
                  <c:v>-12.121600000000001</c:v>
                </c:pt>
                <c:pt idx="698">
                  <c:v>-12.060400000000016</c:v>
                </c:pt>
                <c:pt idx="699">
                  <c:v>-12</c:v>
                </c:pt>
                <c:pt idx="700">
                  <c:v>-11.940399999999983</c:v>
                </c:pt>
                <c:pt idx="701">
                  <c:v>-11.881599999999992</c:v>
                </c:pt>
                <c:pt idx="702">
                  <c:v>-11.823599999999999</c:v>
                </c:pt>
                <c:pt idx="703">
                  <c:v>-11.766399999999976</c:v>
                </c:pt>
                <c:pt idx="704">
                  <c:v>-11.710000000000008</c:v>
                </c:pt>
                <c:pt idx="705">
                  <c:v>-11.65440000000001</c:v>
                </c:pt>
                <c:pt idx="706">
                  <c:v>-11.599600000000009</c:v>
                </c:pt>
                <c:pt idx="707">
                  <c:v>-11.545599999999979</c:v>
                </c:pt>
                <c:pt idx="708">
                  <c:v>-11.492400000000004</c:v>
                </c:pt>
                <c:pt idx="709">
                  <c:v>-11.439999999999998</c:v>
                </c:pt>
                <c:pt idx="710">
                  <c:v>-11.388400000000019</c:v>
                </c:pt>
                <c:pt idx="711">
                  <c:v>-11.337600000000009</c:v>
                </c:pt>
                <c:pt idx="712">
                  <c:v>-11.287599999999998</c:v>
                </c:pt>
                <c:pt idx="713">
                  <c:v>-11.238399999999984</c:v>
                </c:pt>
                <c:pt idx="714">
                  <c:v>-11.189999999999998</c:v>
                </c:pt>
                <c:pt idx="715">
                  <c:v>-11.142399999999981</c:v>
                </c:pt>
                <c:pt idx="716">
                  <c:v>-11.095600000000019</c:v>
                </c:pt>
                <c:pt idx="717">
                  <c:v>-11.049599999999998</c:v>
                </c:pt>
                <c:pt idx="718">
                  <c:v>-11.004400000000004</c:v>
                </c:pt>
                <c:pt idx="719">
                  <c:v>-10.960000000000008</c:v>
                </c:pt>
                <c:pt idx="720">
                  <c:v>-10.91640000000001</c:v>
                </c:pt>
                <c:pt idx="721">
                  <c:v>-10.87360000000001</c:v>
                </c:pt>
                <c:pt idx="722">
                  <c:v>-10.831600000000009</c:v>
                </c:pt>
                <c:pt idx="723">
                  <c:v>-10.790400000000005</c:v>
                </c:pt>
                <c:pt idx="724">
                  <c:v>-10.75</c:v>
                </c:pt>
                <c:pt idx="725">
                  <c:v>-10.710399999999993</c:v>
                </c:pt>
                <c:pt idx="726">
                  <c:v>-10.671599999999984</c:v>
                </c:pt>
                <c:pt idx="727">
                  <c:v>-10.633600000000001</c:v>
                </c:pt>
                <c:pt idx="728">
                  <c:v>-10.596399999999988</c:v>
                </c:pt>
                <c:pt idx="729">
                  <c:v>-10.560000000000002</c:v>
                </c:pt>
                <c:pt idx="730">
                  <c:v>-10.524399999999986</c:v>
                </c:pt>
                <c:pt idx="731">
                  <c:v>-10.489599999999996</c:v>
                </c:pt>
                <c:pt idx="732">
                  <c:v>-10.455600000000004</c:v>
                </c:pt>
                <c:pt idx="733">
                  <c:v>-10.42240000000001</c:v>
                </c:pt>
                <c:pt idx="734">
                  <c:v>-10.390000000000015</c:v>
                </c:pt>
                <c:pt idx="735">
                  <c:v>-10.358400000000017</c:v>
                </c:pt>
                <c:pt idx="736">
                  <c:v>-10.32759999999999</c:v>
                </c:pt>
                <c:pt idx="737">
                  <c:v>-10.297599999999989</c:v>
                </c:pt>
                <c:pt idx="738">
                  <c:v>-10.268399999999986</c:v>
                </c:pt>
                <c:pt idx="739">
                  <c:v>-10.239999999999981</c:v>
                </c:pt>
                <c:pt idx="740">
                  <c:v>-10.212399999999974</c:v>
                </c:pt>
                <c:pt idx="741">
                  <c:v>-10.185599999999994</c:v>
                </c:pt>
                <c:pt idx="742">
                  <c:v>-10.159600000000012</c:v>
                </c:pt>
                <c:pt idx="743">
                  <c:v>-10.134399999999999</c:v>
                </c:pt>
                <c:pt idx="744">
                  <c:v>-10.109999999999985</c:v>
                </c:pt>
                <c:pt idx="745">
                  <c:v>-10.086400000000026</c:v>
                </c:pt>
                <c:pt idx="746">
                  <c:v>-10.063600000000008</c:v>
                </c:pt>
                <c:pt idx="747">
                  <c:v>-10.041600000000017</c:v>
                </c:pt>
                <c:pt idx="748">
                  <c:v>-10.020399999999995</c:v>
                </c:pt>
                <c:pt idx="749">
                  <c:v>-10</c:v>
                </c:pt>
                <c:pt idx="750">
                  <c:v>-9.980400000000003</c:v>
                </c:pt>
                <c:pt idx="751">
                  <c:v>-9.9615999999999758</c:v>
                </c:pt>
                <c:pt idx="752">
                  <c:v>-9.9435999999999751</c:v>
                </c:pt>
                <c:pt idx="753">
                  <c:v>-9.9263999999999726</c:v>
                </c:pt>
                <c:pt idx="754">
                  <c:v>-9.9099999999999966</c:v>
                </c:pt>
                <c:pt idx="755">
                  <c:v>-9.8943999999999903</c:v>
                </c:pt>
                <c:pt idx="756">
                  <c:v>-9.8796000000000106</c:v>
                </c:pt>
                <c:pt idx="757">
                  <c:v>-9.8656000000000006</c:v>
                </c:pt>
                <c:pt idx="758">
                  <c:v>-9.8524000000000171</c:v>
                </c:pt>
                <c:pt idx="759">
                  <c:v>-9.8400000000000034</c:v>
                </c:pt>
                <c:pt idx="760">
                  <c:v>-9.8284000000000162</c:v>
                </c:pt>
                <c:pt idx="761">
                  <c:v>-9.8175999999999988</c:v>
                </c:pt>
                <c:pt idx="762">
                  <c:v>-9.8076000000000079</c:v>
                </c:pt>
                <c:pt idx="763">
                  <c:v>-9.7983999999999867</c:v>
                </c:pt>
                <c:pt idx="764">
                  <c:v>-9.789999999999992</c:v>
                </c:pt>
                <c:pt idx="765">
                  <c:v>-9.7823999999999955</c:v>
                </c:pt>
                <c:pt idx="766">
                  <c:v>-9.7755999999999972</c:v>
                </c:pt>
                <c:pt idx="767">
                  <c:v>-9.769599999999997</c:v>
                </c:pt>
                <c:pt idx="768">
                  <c:v>-9.7643999999999949</c:v>
                </c:pt>
                <c:pt idx="769">
                  <c:v>-9.7599999999999909</c:v>
                </c:pt>
                <c:pt idx="770">
                  <c:v>-9.7564000000000135</c:v>
                </c:pt>
                <c:pt idx="771">
                  <c:v>-9.7536000000000058</c:v>
                </c:pt>
                <c:pt idx="772">
                  <c:v>-9.7516000000000247</c:v>
                </c:pt>
                <c:pt idx="773">
                  <c:v>-9.7504000000000133</c:v>
                </c:pt>
                <c:pt idx="774">
                  <c:v>-9.75</c:v>
                </c:pt>
                <c:pt idx="775">
                  <c:v>-9.7503999999999849</c:v>
                </c:pt>
                <c:pt idx="776">
                  <c:v>-9.7515999999999963</c:v>
                </c:pt>
                <c:pt idx="777">
                  <c:v>-9.7535999999999774</c:v>
                </c:pt>
                <c:pt idx="778">
                  <c:v>-9.7563999999999851</c:v>
                </c:pt>
                <c:pt idx="779">
                  <c:v>-9.7599999999999909</c:v>
                </c:pt>
                <c:pt idx="780">
                  <c:v>-9.7643999999999949</c:v>
                </c:pt>
                <c:pt idx="781">
                  <c:v>-9.769599999999997</c:v>
                </c:pt>
                <c:pt idx="782">
                  <c:v>-9.7755999999999972</c:v>
                </c:pt>
                <c:pt idx="783">
                  <c:v>-9.782400000000024</c:v>
                </c:pt>
                <c:pt idx="784">
                  <c:v>-9.7900000000000205</c:v>
                </c:pt>
                <c:pt idx="785">
                  <c:v>-9.7984000000000151</c:v>
                </c:pt>
                <c:pt idx="786">
                  <c:v>-9.8076000000000079</c:v>
                </c:pt>
                <c:pt idx="787">
                  <c:v>-9.8175999999999988</c:v>
                </c:pt>
                <c:pt idx="788">
                  <c:v>-9.8283999999999878</c:v>
                </c:pt>
                <c:pt idx="789">
                  <c:v>-9.8400000000000034</c:v>
                </c:pt>
                <c:pt idx="790">
                  <c:v>-9.8523999999999887</c:v>
                </c:pt>
                <c:pt idx="791">
                  <c:v>-9.8656000000000006</c:v>
                </c:pt>
                <c:pt idx="792">
                  <c:v>-9.8796000000000106</c:v>
                </c:pt>
                <c:pt idx="793">
                  <c:v>-9.8943999999999903</c:v>
                </c:pt>
                <c:pt idx="794">
                  <c:v>-9.9099999999999966</c:v>
                </c:pt>
                <c:pt idx="795">
                  <c:v>-9.9264000000000294</c:v>
                </c:pt>
                <c:pt idx="796">
                  <c:v>-9.9436000000000035</c:v>
                </c:pt>
                <c:pt idx="797">
                  <c:v>-9.9616000000000042</c:v>
                </c:pt>
                <c:pt idx="798">
                  <c:v>-9.980400000000003</c:v>
                </c:pt>
                <c:pt idx="799">
                  <c:v>-10</c:v>
                </c:pt>
                <c:pt idx="800">
                  <c:v>-10.020399999999995</c:v>
                </c:pt>
                <c:pt idx="801">
                  <c:v>-10.041599999999988</c:v>
                </c:pt>
                <c:pt idx="802">
                  <c:v>-10.063600000000008</c:v>
                </c:pt>
                <c:pt idx="803">
                  <c:v>-10.086399999999998</c:v>
                </c:pt>
                <c:pt idx="804">
                  <c:v>-10.109999999999985</c:v>
                </c:pt>
                <c:pt idx="805">
                  <c:v>-10.134399999999999</c:v>
                </c:pt>
                <c:pt idx="806">
                  <c:v>-10.159600000000012</c:v>
                </c:pt>
                <c:pt idx="807">
                  <c:v>-10.185599999999994</c:v>
                </c:pt>
                <c:pt idx="808">
                  <c:v>-10.212400000000002</c:v>
                </c:pt>
                <c:pt idx="809">
                  <c:v>-10.240000000000009</c:v>
                </c:pt>
                <c:pt idx="810">
                  <c:v>-10.268399999999986</c:v>
                </c:pt>
                <c:pt idx="811">
                  <c:v>-10.297599999999989</c:v>
                </c:pt>
                <c:pt idx="812">
                  <c:v>-10.327600000000018</c:v>
                </c:pt>
                <c:pt idx="813">
                  <c:v>-10.358399999999989</c:v>
                </c:pt>
                <c:pt idx="814">
                  <c:v>-10.389999999999986</c:v>
                </c:pt>
                <c:pt idx="815">
                  <c:v>-10.422399999999982</c:v>
                </c:pt>
                <c:pt idx="816">
                  <c:v>-10.455600000000004</c:v>
                </c:pt>
                <c:pt idx="817">
                  <c:v>-10.489599999999996</c:v>
                </c:pt>
                <c:pt idx="818">
                  <c:v>-10.524399999999986</c:v>
                </c:pt>
                <c:pt idx="819">
                  <c:v>-10.560000000000002</c:v>
                </c:pt>
                <c:pt idx="820">
                  <c:v>-10.596400000000017</c:v>
                </c:pt>
                <c:pt idx="821">
                  <c:v>-10.633600000000001</c:v>
                </c:pt>
                <c:pt idx="822">
                  <c:v>-10.671600000000012</c:v>
                </c:pt>
                <c:pt idx="823">
                  <c:v>-10.710400000000021</c:v>
                </c:pt>
                <c:pt idx="824">
                  <c:v>-10.75</c:v>
                </c:pt>
                <c:pt idx="825">
                  <c:v>-10.790400000000005</c:v>
                </c:pt>
                <c:pt idx="826">
                  <c:v>-10.83159999999998</c:v>
                </c:pt>
                <c:pt idx="827">
                  <c:v>-10.87360000000001</c:v>
                </c:pt>
                <c:pt idx="828">
                  <c:v>-10.91640000000001</c:v>
                </c:pt>
                <c:pt idx="829">
                  <c:v>-10.95999999999998</c:v>
                </c:pt>
                <c:pt idx="830">
                  <c:v>-11.004400000000004</c:v>
                </c:pt>
                <c:pt idx="831">
                  <c:v>-11.049599999999998</c:v>
                </c:pt>
                <c:pt idx="832">
                  <c:v>-11.09559999999999</c:v>
                </c:pt>
                <c:pt idx="833">
                  <c:v>-11.142400000000009</c:v>
                </c:pt>
                <c:pt idx="834">
                  <c:v>-11.189999999999998</c:v>
                </c:pt>
                <c:pt idx="835">
                  <c:v>-11.238399999999984</c:v>
                </c:pt>
                <c:pt idx="836">
                  <c:v>-11.287599999999998</c:v>
                </c:pt>
                <c:pt idx="837">
                  <c:v>-11.337600000000009</c:v>
                </c:pt>
                <c:pt idx="838">
                  <c:v>-11.38839999999999</c:v>
                </c:pt>
                <c:pt idx="839">
                  <c:v>-11.439999999999998</c:v>
                </c:pt>
                <c:pt idx="840">
                  <c:v>-11.492399999999975</c:v>
                </c:pt>
                <c:pt idx="841">
                  <c:v>-11.545600000000007</c:v>
                </c:pt>
                <c:pt idx="842">
                  <c:v>-11.599600000000009</c:v>
                </c:pt>
                <c:pt idx="843">
                  <c:v>-11.654399999999981</c:v>
                </c:pt>
                <c:pt idx="844">
                  <c:v>-11.710000000000008</c:v>
                </c:pt>
                <c:pt idx="845">
                  <c:v>-11.766400000000004</c:v>
                </c:pt>
                <c:pt idx="846">
                  <c:v>-11.823599999999999</c:v>
                </c:pt>
                <c:pt idx="847">
                  <c:v>-11.88160000000002</c:v>
                </c:pt>
                <c:pt idx="848">
                  <c:v>-11.940400000000011</c:v>
                </c:pt>
                <c:pt idx="849">
                  <c:v>-12</c:v>
                </c:pt>
                <c:pt idx="850">
                  <c:v>-12.060399999999987</c:v>
                </c:pt>
                <c:pt idx="851">
                  <c:v>-12.121599999999972</c:v>
                </c:pt>
                <c:pt idx="852">
                  <c:v>-12.183600000000013</c:v>
                </c:pt>
                <c:pt idx="853">
                  <c:v>-12.246399999999994</c:v>
                </c:pt>
                <c:pt idx="854">
                  <c:v>-12.310000000000002</c:v>
                </c:pt>
                <c:pt idx="855">
                  <c:v>-12.374400000000009</c:v>
                </c:pt>
                <c:pt idx="856">
                  <c:v>-12.439600000000013</c:v>
                </c:pt>
                <c:pt idx="857">
                  <c:v>-12.505599999999987</c:v>
                </c:pt>
                <c:pt idx="858">
                  <c:v>-12.572400000000016</c:v>
                </c:pt>
                <c:pt idx="859">
                  <c:v>-12.640000000000015</c:v>
                </c:pt>
                <c:pt idx="860">
                  <c:v>-12.708399999999983</c:v>
                </c:pt>
                <c:pt idx="861">
                  <c:v>-12.777599999999978</c:v>
                </c:pt>
                <c:pt idx="862">
                  <c:v>-12.8476</c:v>
                </c:pt>
                <c:pt idx="863">
                  <c:v>-12.918399999999991</c:v>
                </c:pt>
                <c:pt idx="864">
                  <c:v>-12.990000000000009</c:v>
                </c:pt>
                <c:pt idx="865">
                  <c:v>-13.062399999999997</c:v>
                </c:pt>
                <c:pt idx="866">
                  <c:v>-13.135600000000011</c:v>
                </c:pt>
                <c:pt idx="867">
                  <c:v>-13.209599999999995</c:v>
                </c:pt>
                <c:pt idx="868">
                  <c:v>-13.284399999999977</c:v>
                </c:pt>
                <c:pt idx="869">
                  <c:v>-13.360000000000014</c:v>
                </c:pt>
                <c:pt idx="870">
                  <c:v>-13.43640000000002</c:v>
                </c:pt>
                <c:pt idx="871">
                  <c:v>-13.513599999999997</c:v>
                </c:pt>
                <c:pt idx="872">
                  <c:v>-13.591600000000028</c:v>
                </c:pt>
                <c:pt idx="873">
                  <c:v>-13.670400000000001</c:v>
                </c:pt>
                <c:pt idx="874">
                  <c:v>-13.75</c:v>
                </c:pt>
                <c:pt idx="875">
                  <c:v>-13.830399999999997</c:v>
                </c:pt>
                <c:pt idx="876">
                  <c:v>-13.911599999999993</c:v>
                </c:pt>
                <c:pt idx="877">
                  <c:v>-13.993600000000015</c:v>
                </c:pt>
                <c:pt idx="878">
                  <c:v>-14.076400000000007</c:v>
                </c:pt>
                <c:pt idx="879">
                  <c:v>-14.159999999999997</c:v>
                </c:pt>
                <c:pt idx="880">
                  <c:v>-14.244400000000013</c:v>
                </c:pt>
                <c:pt idx="881">
                  <c:v>-14.329599999999999</c:v>
                </c:pt>
                <c:pt idx="882">
                  <c:v>-14.415599999999984</c:v>
                </c:pt>
                <c:pt idx="883">
                  <c:v>-14.502400000000023</c:v>
                </c:pt>
                <c:pt idx="884">
                  <c:v>-14.590000000000003</c:v>
                </c:pt>
                <c:pt idx="885">
                  <c:v>-14.678399999999982</c:v>
                </c:pt>
                <c:pt idx="886">
                  <c:v>-14.767599999999987</c:v>
                </c:pt>
                <c:pt idx="887">
                  <c:v>-14.857600000000019</c:v>
                </c:pt>
                <c:pt idx="888">
                  <c:v>-14.948399999999992</c:v>
                </c:pt>
                <c:pt idx="889">
                  <c:v>-15.039999999999992</c:v>
                </c:pt>
                <c:pt idx="890">
                  <c:v>-15.13239999999999</c:v>
                </c:pt>
                <c:pt idx="891">
                  <c:v>-15.2256</c:v>
                </c:pt>
                <c:pt idx="892">
                  <c:v>-15.319599999999994</c:v>
                </c:pt>
                <c:pt idx="893">
                  <c:v>-15.414399999999986</c:v>
                </c:pt>
                <c:pt idx="894">
                  <c:v>-15.510000000000005</c:v>
                </c:pt>
                <c:pt idx="895">
                  <c:v>-15.606400000000008</c:v>
                </c:pt>
                <c:pt idx="896">
                  <c:v>-15.703599999999994</c:v>
                </c:pt>
                <c:pt idx="897">
                  <c:v>-15.801600000000022</c:v>
                </c:pt>
                <c:pt idx="898">
                  <c:v>-15.900400000000005</c:v>
                </c:pt>
                <c:pt idx="899">
                  <c:v>-16</c:v>
                </c:pt>
                <c:pt idx="900">
                  <c:v>-16.100399999999993</c:v>
                </c:pt>
                <c:pt idx="901">
                  <c:v>-16.201599999999985</c:v>
                </c:pt>
                <c:pt idx="902">
                  <c:v>-16.303600000000003</c:v>
                </c:pt>
                <c:pt idx="903">
                  <c:v>-16.406399999999991</c:v>
                </c:pt>
                <c:pt idx="904">
                  <c:v>-16.509999999999991</c:v>
                </c:pt>
                <c:pt idx="905">
                  <c:v>-16.614400000000018</c:v>
                </c:pt>
                <c:pt idx="906">
                  <c:v>-16.7196</c:v>
                </c:pt>
                <c:pt idx="907">
                  <c:v>-16.825599999999994</c:v>
                </c:pt>
                <c:pt idx="908">
                  <c:v>-16.932400000000015</c:v>
                </c:pt>
                <c:pt idx="909">
                  <c:v>-17.040000000000006</c:v>
                </c:pt>
                <c:pt idx="910">
                  <c:v>-17.148399999999995</c:v>
                </c:pt>
                <c:pt idx="911">
                  <c:v>-17.257599999999982</c:v>
                </c:pt>
                <c:pt idx="912">
                  <c:v>-17.36760000000001</c:v>
                </c:pt>
                <c:pt idx="913">
                  <c:v>-17.478400000000008</c:v>
                </c:pt>
                <c:pt idx="914">
                  <c:v>-17.590000000000003</c:v>
                </c:pt>
                <c:pt idx="915">
                  <c:v>-17.702399999999983</c:v>
                </c:pt>
                <c:pt idx="916">
                  <c:v>-17.815600000000003</c:v>
                </c:pt>
                <c:pt idx="917">
                  <c:v>-17.929599999999994</c:v>
                </c:pt>
                <c:pt idx="918">
                  <c:v>-18.044399999999982</c:v>
                </c:pt>
                <c:pt idx="919">
                  <c:v>-18.160000000000011</c:v>
                </c:pt>
                <c:pt idx="920">
                  <c:v>-18.27640000000001</c:v>
                </c:pt>
                <c:pt idx="921">
                  <c:v>-18.393600000000006</c:v>
                </c:pt>
                <c:pt idx="922">
                  <c:v>-18.511600000000016</c:v>
                </c:pt>
                <c:pt idx="923">
                  <c:v>-18.630400000000009</c:v>
                </c:pt>
                <c:pt idx="924">
                  <c:v>-18.75</c:v>
                </c:pt>
                <c:pt idx="925">
                  <c:v>-18.870399999999989</c:v>
                </c:pt>
                <c:pt idx="926">
                  <c:v>-18.991599999999977</c:v>
                </c:pt>
                <c:pt idx="927">
                  <c:v>-19.113600000000005</c:v>
                </c:pt>
                <c:pt idx="928">
                  <c:v>-19.236399999999989</c:v>
                </c:pt>
                <c:pt idx="929">
                  <c:v>-19.36</c:v>
                </c:pt>
                <c:pt idx="930">
                  <c:v>-19.484400000000008</c:v>
                </c:pt>
                <c:pt idx="931">
                  <c:v>-19.6096</c:v>
                </c:pt>
                <c:pt idx="932">
                  <c:v>-19.735599999999991</c:v>
                </c:pt>
                <c:pt idx="933">
                  <c:v>-19.862400000000008</c:v>
                </c:pt>
                <c:pt idx="934">
                  <c:v>-19.990000000000009</c:v>
                </c:pt>
                <c:pt idx="935">
                  <c:v>-20.118399999999994</c:v>
                </c:pt>
                <c:pt idx="936">
                  <c:v>-20.247599999999977</c:v>
                </c:pt>
                <c:pt idx="937">
                  <c:v>-20.377600000000015</c:v>
                </c:pt>
                <c:pt idx="938">
                  <c:v>-20.508400000000009</c:v>
                </c:pt>
                <c:pt idx="939">
                  <c:v>-20.64</c:v>
                </c:pt>
                <c:pt idx="940">
                  <c:v>-20.77239999999999</c:v>
                </c:pt>
                <c:pt idx="941">
                  <c:v>-20.905600000000007</c:v>
                </c:pt>
                <c:pt idx="942">
                  <c:v>-21.039599999999993</c:v>
                </c:pt>
                <c:pt idx="943">
                  <c:v>-21.174399999999991</c:v>
                </c:pt>
                <c:pt idx="944">
                  <c:v>-21.310000000000002</c:v>
                </c:pt>
                <c:pt idx="945">
                  <c:v>-21.446400000000011</c:v>
                </c:pt>
                <c:pt idx="946">
                  <c:v>-21.583600000000004</c:v>
                </c:pt>
                <c:pt idx="947">
                  <c:v>-21.721600000000024</c:v>
                </c:pt>
                <c:pt idx="948">
                  <c:v>-21.860400000000013</c:v>
                </c:pt>
                <c:pt idx="949">
                  <c:v>-22</c:v>
                </c:pt>
                <c:pt idx="950">
                  <c:v>-22.140399999999985</c:v>
                </c:pt>
                <c:pt idx="951">
                  <c:v>-22.281599999999983</c:v>
                </c:pt>
                <c:pt idx="952">
                  <c:v>-22.423599999999993</c:v>
                </c:pt>
                <c:pt idx="953">
                  <c:v>-22.566399999999987</c:v>
                </c:pt>
                <c:pt idx="954">
                  <c:v>-22.709999999999994</c:v>
                </c:pt>
                <c:pt idx="955">
                  <c:v>-22.854400000000012</c:v>
                </c:pt>
                <c:pt idx="956">
                  <c:v>-22.999600000000001</c:v>
                </c:pt>
                <c:pt idx="957">
                  <c:v>-23.145599999999988</c:v>
                </c:pt>
                <c:pt idx="958">
                  <c:v>-23.292400000000015</c:v>
                </c:pt>
                <c:pt idx="959">
                  <c:v>-23.439999999999998</c:v>
                </c:pt>
                <c:pt idx="960">
                  <c:v>-23.588399999999993</c:v>
                </c:pt>
                <c:pt idx="961">
                  <c:v>-23.737599999999986</c:v>
                </c:pt>
                <c:pt idx="962">
                  <c:v>-23.88760000000002</c:v>
                </c:pt>
                <c:pt idx="963">
                  <c:v>-24.03840000000001</c:v>
                </c:pt>
                <c:pt idx="964">
                  <c:v>-24.189999999999998</c:v>
                </c:pt>
                <c:pt idx="965">
                  <c:v>-24.342399999999984</c:v>
                </c:pt>
                <c:pt idx="966">
                  <c:v>-24.49560000000001</c:v>
                </c:pt>
                <c:pt idx="967">
                  <c:v>-24.649599999999992</c:v>
                </c:pt>
                <c:pt idx="968">
                  <c:v>-24.804399999999987</c:v>
                </c:pt>
                <c:pt idx="969">
                  <c:v>-24.960000000000008</c:v>
                </c:pt>
                <c:pt idx="970">
                  <c:v>-25.116400000000013</c:v>
                </c:pt>
                <c:pt idx="971">
                  <c:v>-25.273600000000002</c:v>
                </c:pt>
                <c:pt idx="972">
                  <c:v>-25.431600000000017</c:v>
                </c:pt>
                <c:pt idx="973">
                  <c:v>-25.590400000000017</c:v>
                </c:pt>
                <c:pt idx="974">
                  <c:v>-25.75</c:v>
                </c:pt>
                <c:pt idx="975">
                  <c:v>-25.910399999999996</c:v>
                </c:pt>
                <c:pt idx="976">
                  <c:v>-26.071599999999975</c:v>
                </c:pt>
                <c:pt idx="977">
                  <c:v>-26.233599999999996</c:v>
                </c:pt>
                <c:pt idx="978">
                  <c:v>-26.396399999999986</c:v>
                </c:pt>
                <c:pt idx="979">
                  <c:v>-26.560000000000002</c:v>
                </c:pt>
                <c:pt idx="980">
                  <c:v>-26.724400000000017</c:v>
                </c:pt>
                <c:pt idx="981">
                  <c:v>-26.889600000000002</c:v>
                </c:pt>
                <c:pt idx="982">
                  <c:v>-27.055599999999998</c:v>
                </c:pt>
                <c:pt idx="983">
                  <c:v>-27.222400000000007</c:v>
                </c:pt>
                <c:pt idx="984">
                  <c:v>-27.39</c:v>
                </c:pt>
                <c:pt idx="985">
                  <c:v>-27.558399999999992</c:v>
                </c:pt>
                <c:pt idx="986">
                  <c:v>-27.727599999999981</c:v>
                </c:pt>
                <c:pt idx="987">
                  <c:v>-27.897600000000025</c:v>
                </c:pt>
                <c:pt idx="988">
                  <c:v>-28.068400000000011</c:v>
                </c:pt>
                <c:pt idx="989">
                  <c:v>-28.239999999999995</c:v>
                </c:pt>
                <c:pt idx="990">
                  <c:v>-28.412399999999991</c:v>
                </c:pt>
                <c:pt idx="991">
                  <c:v>-28.585599999999999</c:v>
                </c:pt>
                <c:pt idx="992">
                  <c:v>-28.759599999999992</c:v>
                </c:pt>
                <c:pt idx="993">
                  <c:v>-28.934399999999982</c:v>
                </c:pt>
                <c:pt idx="994">
                  <c:v>-29.11</c:v>
                </c:pt>
                <c:pt idx="995">
                  <c:v>-29.286400000000015</c:v>
                </c:pt>
                <c:pt idx="996">
                  <c:v>-29.4636</c:v>
                </c:pt>
                <c:pt idx="997">
                  <c:v>-29.641600000000025</c:v>
                </c:pt>
                <c:pt idx="998">
                  <c:v>-29.820400000000006</c:v>
                </c:pt>
                <c:pt idx="999">
                  <c:v>-30</c:v>
                </c:pt>
                <c:pt idx="1000">
                  <c:v>-30.180399999999992</c:v>
                </c:pt>
                <c:pt idx="1001">
                  <c:v>-30.361599999999981</c:v>
                </c:pt>
                <c:pt idx="1002">
                  <c:v>-30.543599999999998</c:v>
                </c:pt>
                <c:pt idx="1003">
                  <c:v>-30.726399999999984</c:v>
                </c:pt>
                <c:pt idx="1004">
                  <c:v>-30.909999999999997</c:v>
                </c:pt>
                <c:pt idx="1005">
                  <c:v>-31.094400000000022</c:v>
                </c:pt>
                <c:pt idx="1006">
                  <c:v>-31.279600000000002</c:v>
                </c:pt>
                <c:pt idx="1007">
                  <c:v>-31.465599999999995</c:v>
                </c:pt>
                <c:pt idx="1008">
                  <c:v>-31.652400000000014</c:v>
                </c:pt>
                <c:pt idx="1009">
                  <c:v>-31.840000000000003</c:v>
                </c:pt>
                <c:pt idx="1010">
                  <c:v>-32.028399999999991</c:v>
                </c:pt>
                <c:pt idx="1011">
                  <c:v>-32.217599999999976</c:v>
                </c:pt>
                <c:pt idx="1012">
                  <c:v>-32.407600000000016</c:v>
                </c:pt>
                <c:pt idx="1013">
                  <c:v>-32.598400000000012</c:v>
                </c:pt>
                <c:pt idx="1014">
                  <c:v>-32.790000000000006</c:v>
                </c:pt>
                <c:pt idx="1015">
                  <c:v>-32.982399999999984</c:v>
                </c:pt>
                <c:pt idx="1016">
                  <c:v>-33.175600000000003</c:v>
                </c:pt>
                <c:pt idx="1017">
                  <c:v>-33.369599999999991</c:v>
                </c:pt>
                <c:pt idx="1018">
                  <c:v>-33.564399999999978</c:v>
                </c:pt>
                <c:pt idx="1019">
                  <c:v>-33.759999999999991</c:v>
                </c:pt>
                <c:pt idx="1020">
                  <c:v>-33.956400000000016</c:v>
                </c:pt>
                <c:pt idx="1021">
                  <c:v>-34.153600000000012</c:v>
                </c:pt>
                <c:pt idx="1022">
                  <c:v>-34.351600000000005</c:v>
                </c:pt>
                <c:pt idx="1023">
                  <c:v>-34.55040000000001</c:v>
                </c:pt>
                <c:pt idx="1024">
                  <c:v>-34.75</c:v>
                </c:pt>
                <c:pt idx="1025">
                  <c:v>-34.950399999999988</c:v>
                </c:pt>
                <c:pt idx="1026">
                  <c:v>-35.151599999999988</c:v>
                </c:pt>
                <c:pt idx="1027">
                  <c:v>-35.3536</c:v>
                </c:pt>
                <c:pt idx="1028">
                  <c:v>-35.556399999999982</c:v>
                </c:pt>
                <c:pt idx="1029">
                  <c:v>-35.760000000000019</c:v>
                </c:pt>
                <c:pt idx="1030">
                  <c:v>-35.964400000000012</c:v>
                </c:pt>
                <c:pt idx="1031">
                  <c:v>-36.169600000000003</c:v>
                </c:pt>
                <c:pt idx="1032">
                  <c:v>-36.375599999999991</c:v>
                </c:pt>
                <c:pt idx="1033">
                  <c:v>-36.582399999999993</c:v>
                </c:pt>
                <c:pt idx="1034">
                  <c:v>-36.790000000000006</c:v>
                </c:pt>
                <c:pt idx="1035">
                  <c:v>-36.99839999999999</c:v>
                </c:pt>
                <c:pt idx="1036">
                  <c:v>-37.207599999999971</c:v>
                </c:pt>
                <c:pt idx="1037">
                  <c:v>-37.417600000000022</c:v>
                </c:pt>
                <c:pt idx="1038">
                  <c:v>-37.628400000000013</c:v>
                </c:pt>
                <c:pt idx="1039">
                  <c:v>-37.840000000000003</c:v>
                </c:pt>
                <c:pt idx="1040">
                  <c:v>-38.052400000000006</c:v>
                </c:pt>
                <c:pt idx="1041">
                  <c:v>-38.265600000000006</c:v>
                </c:pt>
                <c:pt idx="1042">
                  <c:v>-38.479599999999991</c:v>
                </c:pt>
                <c:pt idx="1043">
                  <c:v>-38.694399999999987</c:v>
                </c:pt>
                <c:pt idx="1044">
                  <c:v>-38.909999999999982</c:v>
                </c:pt>
                <c:pt idx="1045">
                  <c:v>-39.126400000000018</c:v>
                </c:pt>
                <c:pt idx="1046">
                  <c:v>-39.343600000000009</c:v>
                </c:pt>
                <c:pt idx="1047">
                  <c:v>-39.561600000000013</c:v>
                </c:pt>
                <c:pt idx="1048">
                  <c:v>-39.780400000000014</c:v>
                </c:pt>
                <c:pt idx="1049">
                  <c:v>-40</c:v>
                </c:pt>
                <c:pt idx="1050">
                  <c:v>-40.220399999999984</c:v>
                </c:pt>
                <c:pt idx="1051">
                  <c:v>-40.441599999999994</c:v>
                </c:pt>
                <c:pt idx="1052">
                  <c:v>-40.663599999999988</c:v>
                </c:pt>
                <c:pt idx="1053">
                  <c:v>-40.886399999999981</c:v>
                </c:pt>
                <c:pt idx="1054">
                  <c:v>-41.110000000000014</c:v>
                </c:pt>
                <c:pt idx="1055">
                  <c:v>-41.334400000000016</c:v>
                </c:pt>
                <c:pt idx="1056">
                  <c:v>-41.559600000000003</c:v>
                </c:pt>
                <c:pt idx="1057">
                  <c:v>-41.785599999999988</c:v>
                </c:pt>
                <c:pt idx="1058">
                  <c:v>-42.0124</c:v>
                </c:pt>
                <c:pt idx="1059">
                  <c:v>-42.239999999999995</c:v>
                </c:pt>
                <c:pt idx="1060">
                  <c:v>-42.468399999999988</c:v>
                </c:pt>
                <c:pt idx="1061">
                  <c:v>-42.69759999999998</c:v>
                </c:pt>
                <c:pt idx="1062">
                  <c:v>-42.927600000000027</c:v>
                </c:pt>
                <c:pt idx="1063">
                  <c:v>-43.158400000000015</c:v>
                </c:pt>
                <c:pt idx="1064">
                  <c:v>-43.39</c:v>
                </c:pt>
                <c:pt idx="1065">
                  <c:v>-43.622399999999999</c:v>
                </c:pt>
                <c:pt idx="1066">
                  <c:v>-43.85560000000001</c:v>
                </c:pt>
                <c:pt idx="1067">
                  <c:v>-44.08959999999999</c:v>
                </c:pt>
                <c:pt idx="1068">
                  <c:v>-44.324399999999983</c:v>
                </c:pt>
                <c:pt idx="1069">
                  <c:v>-44.559999999999988</c:v>
                </c:pt>
                <c:pt idx="1070">
                  <c:v>-44.79640000000002</c:v>
                </c:pt>
                <c:pt idx="1071">
                  <c:v>-45.033600000000007</c:v>
                </c:pt>
                <c:pt idx="1072">
                  <c:v>-45.271600000000007</c:v>
                </c:pt>
                <c:pt idx="1073">
                  <c:v>-45.510400000000018</c:v>
                </c:pt>
                <c:pt idx="1074">
                  <c:v>-45.75</c:v>
                </c:pt>
                <c:pt idx="1075">
                  <c:v>-45.990399999999994</c:v>
                </c:pt>
                <c:pt idx="1076">
                  <c:v>-46.231599999999986</c:v>
                </c:pt>
                <c:pt idx="1077">
                  <c:v>-46.47359999999999</c:v>
                </c:pt>
                <c:pt idx="1078">
                  <c:v>-46.716399999999979</c:v>
                </c:pt>
                <c:pt idx="1079">
                  <c:v>-46.960000000000022</c:v>
                </c:pt>
                <c:pt idx="1080">
                  <c:v>-47.204400000000021</c:v>
                </c:pt>
                <c:pt idx="1081">
                  <c:v>-47.449600000000004</c:v>
                </c:pt>
                <c:pt idx="1082">
                  <c:v>-47.695599999999999</c:v>
                </c:pt>
                <c:pt idx="1083">
                  <c:v>-47.942399999999992</c:v>
                </c:pt>
                <c:pt idx="1084">
                  <c:v>-48.19</c:v>
                </c:pt>
                <c:pt idx="1085">
                  <c:v>-48.438399999999987</c:v>
                </c:pt>
                <c:pt idx="1086">
                  <c:v>-48.687599999999975</c:v>
                </c:pt>
                <c:pt idx="1087">
                  <c:v>-48.937600000000032</c:v>
                </c:pt>
                <c:pt idx="1088">
                  <c:v>-49.188400000000016</c:v>
                </c:pt>
                <c:pt idx="1089">
                  <c:v>-49.44</c:v>
                </c:pt>
                <c:pt idx="1090">
                  <c:v>-49.692400000000006</c:v>
                </c:pt>
                <c:pt idx="1091">
                  <c:v>-49.945599999999999</c:v>
                </c:pt>
                <c:pt idx="1092">
                  <c:v>-50.19959999999999</c:v>
                </c:pt>
                <c:pt idx="1093">
                  <c:v>-50.454399999999978</c:v>
                </c:pt>
                <c:pt idx="1094">
                  <c:v>-50.70999999999998</c:v>
                </c:pt>
                <c:pt idx="1095">
                  <c:v>-50.966400000000021</c:v>
                </c:pt>
                <c:pt idx="1096">
                  <c:v>-51.223600000000005</c:v>
                </c:pt>
                <c:pt idx="1097">
                  <c:v>-51.481600000000014</c:v>
                </c:pt>
                <c:pt idx="1098">
                  <c:v>-51.740400000000008</c:v>
                </c:pt>
                <c:pt idx="1099">
                  <c:v>-52</c:v>
                </c:pt>
                <c:pt idx="1100">
                  <c:v>-52.26039999999999</c:v>
                </c:pt>
                <c:pt idx="1101">
                  <c:v>-52.521599999999992</c:v>
                </c:pt>
                <c:pt idx="1102">
                  <c:v>-52.783599999999993</c:v>
                </c:pt>
                <c:pt idx="1103">
                  <c:v>-53.046399999999977</c:v>
                </c:pt>
                <c:pt idx="1104">
                  <c:v>-53.310000000000016</c:v>
                </c:pt>
                <c:pt idx="1105">
                  <c:v>-53.574400000000018</c:v>
                </c:pt>
                <c:pt idx="1106">
                  <c:v>-53.839600000000004</c:v>
                </c:pt>
                <c:pt idx="1107">
                  <c:v>-54.105599999999995</c:v>
                </c:pt>
                <c:pt idx="1108">
                  <c:v>-54.372399999999999</c:v>
                </c:pt>
                <c:pt idx="1109">
                  <c:v>-54.64</c:v>
                </c:pt>
                <c:pt idx="1110">
                  <c:v>-54.908399999999986</c:v>
                </c:pt>
                <c:pt idx="1111">
                  <c:v>-55.17759999999997</c:v>
                </c:pt>
                <c:pt idx="1112">
                  <c:v>-55.44760000000003</c:v>
                </c:pt>
                <c:pt idx="1113">
                  <c:v>-55.718400000000017</c:v>
                </c:pt>
                <c:pt idx="1114">
                  <c:v>-55.99</c:v>
                </c:pt>
                <c:pt idx="1115">
                  <c:v>-56.262400000000007</c:v>
                </c:pt>
                <c:pt idx="1116">
                  <c:v>-56.535600000000002</c:v>
                </c:pt>
                <c:pt idx="1117">
                  <c:v>-56.809599999999989</c:v>
                </c:pt>
                <c:pt idx="1118">
                  <c:v>-57.084399999999981</c:v>
                </c:pt>
                <c:pt idx="1119">
                  <c:v>-57.359999999999978</c:v>
                </c:pt>
                <c:pt idx="1120">
                  <c:v>-57.636400000000023</c:v>
                </c:pt>
                <c:pt idx="1121">
                  <c:v>-57.91360000000001</c:v>
                </c:pt>
                <c:pt idx="1122">
                  <c:v>-58.191600000000015</c:v>
                </c:pt>
                <c:pt idx="1123">
                  <c:v>-58.470400000000012</c:v>
                </c:pt>
                <c:pt idx="1124">
                  <c:v>-58.75</c:v>
                </c:pt>
                <c:pt idx="1125">
                  <c:v>-59.030399999999986</c:v>
                </c:pt>
                <c:pt idx="1126">
                  <c:v>-59.311599999999991</c:v>
                </c:pt>
                <c:pt idx="1127">
                  <c:v>-59.593599999999988</c:v>
                </c:pt>
                <c:pt idx="1128">
                  <c:v>-59.876399999999975</c:v>
                </c:pt>
                <c:pt idx="1129">
                  <c:v>-60.160000000000018</c:v>
                </c:pt>
                <c:pt idx="1130">
                  <c:v>-60.444400000000023</c:v>
                </c:pt>
                <c:pt idx="1131">
                  <c:v>-60.729600000000005</c:v>
                </c:pt>
                <c:pt idx="1132">
                  <c:v>-61.015599999999992</c:v>
                </c:pt>
                <c:pt idx="1133">
                  <c:v>-61.302399999999999</c:v>
                </c:pt>
                <c:pt idx="1134">
                  <c:v>-61.589999999999996</c:v>
                </c:pt>
                <c:pt idx="1135">
                  <c:v>-61.878399999999985</c:v>
                </c:pt>
                <c:pt idx="1136">
                  <c:v>-62.167599999999972</c:v>
                </c:pt>
                <c:pt idx="1137">
                  <c:v>-62.457600000000028</c:v>
                </c:pt>
                <c:pt idx="1138">
                  <c:v>-62.748400000000018</c:v>
                </c:pt>
                <c:pt idx="1139">
                  <c:v>-63.040000000000006</c:v>
                </c:pt>
                <c:pt idx="1140">
                  <c:v>-63.332400000000007</c:v>
                </c:pt>
                <c:pt idx="1141">
                  <c:v>-63.625600000000006</c:v>
                </c:pt>
                <c:pt idx="1142">
                  <c:v>-63.919599999999988</c:v>
                </c:pt>
                <c:pt idx="1143">
                  <c:v>-64.214399999999983</c:v>
                </c:pt>
                <c:pt idx="1144">
                  <c:v>-64.509999999999977</c:v>
                </c:pt>
                <c:pt idx="1145">
                  <c:v>-64.806400000000025</c:v>
                </c:pt>
                <c:pt idx="1146">
                  <c:v>-65.103600000000014</c:v>
                </c:pt>
                <c:pt idx="1147">
                  <c:v>-65.401600000000016</c:v>
                </c:pt>
                <c:pt idx="1148">
                  <c:v>-65.700400000000016</c:v>
                </c:pt>
                <c:pt idx="1149">
                  <c:v>-66</c:v>
                </c:pt>
                <c:pt idx="1150">
                  <c:v>-66.300399999999996</c:v>
                </c:pt>
                <c:pt idx="1151">
                  <c:v>-66.601599999999991</c:v>
                </c:pt>
                <c:pt idx="1152">
                  <c:v>-66.903599999999983</c:v>
                </c:pt>
                <c:pt idx="1153">
                  <c:v>-67.206399999999974</c:v>
                </c:pt>
                <c:pt idx="1154">
                  <c:v>-67.510000000000019</c:v>
                </c:pt>
                <c:pt idx="1155">
                  <c:v>-67.81440000000002</c:v>
                </c:pt>
                <c:pt idx="1156">
                  <c:v>-68.119600000000005</c:v>
                </c:pt>
                <c:pt idx="1157">
                  <c:v>-68.425600000000003</c:v>
                </c:pt>
                <c:pt idx="1158">
                  <c:v>-68.732399999999998</c:v>
                </c:pt>
                <c:pt idx="1159">
                  <c:v>-69.039999999999992</c:v>
                </c:pt>
                <c:pt idx="1160">
                  <c:v>-69.348399999999984</c:v>
                </c:pt>
                <c:pt idx="1161">
                  <c:v>-69.657599999999974</c:v>
                </c:pt>
                <c:pt idx="1162">
                  <c:v>-69.967600000000033</c:v>
                </c:pt>
                <c:pt idx="1163">
                  <c:v>-70.278400000000019</c:v>
                </c:pt>
                <c:pt idx="1164">
                  <c:v>-70.59</c:v>
                </c:pt>
                <c:pt idx="1165">
                  <c:v>-70.9024</c:v>
                </c:pt>
                <c:pt idx="1166">
                  <c:v>-71.215599999999995</c:v>
                </c:pt>
                <c:pt idx="1167">
                  <c:v>-71.529599999999988</c:v>
                </c:pt>
                <c:pt idx="1168">
                  <c:v>-71.844399999999979</c:v>
                </c:pt>
                <c:pt idx="1169">
                  <c:v>-72.159999999999968</c:v>
                </c:pt>
                <c:pt idx="1170">
                  <c:v>-72.476400000000027</c:v>
                </c:pt>
                <c:pt idx="1171">
                  <c:v>-72.793600000000012</c:v>
                </c:pt>
                <c:pt idx="1172">
                  <c:v>-73.11160000000001</c:v>
                </c:pt>
                <c:pt idx="1173">
                  <c:v>-73.43040000000002</c:v>
                </c:pt>
                <c:pt idx="1174">
                  <c:v>-73.75</c:v>
                </c:pt>
                <c:pt idx="1175">
                  <c:v>-74.070399999999978</c:v>
                </c:pt>
                <c:pt idx="1176">
                  <c:v>-74.391599999999983</c:v>
                </c:pt>
                <c:pt idx="1177">
                  <c:v>-74.713599999999985</c:v>
                </c:pt>
                <c:pt idx="1178">
                  <c:v>-75.036399999999972</c:v>
                </c:pt>
                <c:pt idx="1179">
                  <c:v>-75.360000000000014</c:v>
                </c:pt>
                <c:pt idx="1180">
                  <c:v>-75.684400000000025</c:v>
                </c:pt>
                <c:pt idx="1181">
                  <c:v>-76.009600000000006</c:v>
                </c:pt>
                <c:pt idx="1182">
                  <c:v>-76.335599999999999</c:v>
                </c:pt>
                <c:pt idx="1183">
                  <c:v>-76.662399999999991</c:v>
                </c:pt>
                <c:pt idx="1184">
                  <c:v>-76.989999999999995</c:v>
                </c:pt>
                <c:pt idx="1185">
                  <c:v>-77.318399999999983</c:v>
                </c:pt>
                <c:pt idx="1186">
                  <c:v>-77.647599999999969</c:v>
                </c:pt>
                <c:pt idx="1187">
                  <c:v>-77.977600000000038</c:v>
                </c:pt>
                <c:pt idx="1188">
                  <c:v>-78.30840000000002</c:v>
                </c:pt>
                <c:pt idx="1189">
                  <c:v>-78.64</c:v>
                </c:pt>
                <c:pt idx="1190">
                  <c:v>-78.972400000000007</c:v>
                </c:pt>
                <c:pt idx="1191">
                  <c:v>-79.305599999999998</c:v>
                </c:pt>
                <c:pt idx="1192">
                  <c:v>-79.639599999999987</c:v>
                </c:pt>
                <c:pt idx="1193">
                  <c:v>-79.974399999999974</c:v>
                </c:pt>
                <c:pt idx="1194">
                  <c:v>-80.309999999999974</c:v>
                </c:pt>
                <c:pt idx="1195">
                  <c:v>-80.646400000000028</c:v>
                </c:pt>
                <c:pt idx="1196">
                  <c:v>-80.98360000000001</c:v>
                </c:pt>
                <c:pt idx="1197">
                  <c:v>-81.321600000000018</c:v>
                </c:pt>
                <c:pt idx="1198">
                  <c:v>-81.66040000000001</c:v>
                </c:pt>
                <c:pt idx="1199">
                  <c:v>-82</c:v>
                </c:pt>
                <c:pt idx="1200">
                  <c:v>-82.340399999999988</c:v>
                </c:pt>
                <c:pt idx="1201">
                  <c:v>-82.681599999999989</c:v>
                </c:pt>
                <c:pt idx="1202">
                  <c:v>-83.023599999999988</c:v>
                </c:pt>
                <c:pt idx="1203">
                  <c:v>-83.36639999999997</c:v>
                </c:pt>
                <c:pt idx="1204">
                  <c:v>-83.710000000000022</c:v>
                </c:pt>
                <c:pt idx="1205">
                  <c:v>-84.05440000000003</c:v>
                </c:pt>
                <c:pt idx="1206">
                  <c:v>-84.399600000000007</c:v>
                </c:pt>
                <c:pt idx="1207">
                  <c:v>-84.745599999999996</c:v>
                </c:pt>
                <c:pt idx="1208">
                  <c:v>-85.092399999999998</c:v>
                </c:pt>
                <c:pt idx="1209">
                  <c:v>-85.44</c:v>
                </c:pt>
                <c:pt idx="1210">
                  <c:v>-85.788399999999982</c:v>
                </c:pt>
                <c:pt idx="1211">
                  <c:v>-86.137599999999964</c:v>
                </c:pt>
                <c:pt idx="1212">
                  <c:v>-86.487600000000043</c:v>
                </c:pt>
                <c:pt idx="1213">
                  <c:v>-86.838400000000021</c:v>
                </c:pt>
                <c:pt idx="1214">
                  <c:v>-87.19</c:v>
                </c:pt>
                <c:pt idx="1215">
                  <c:v>-87.542400000000001</c:v>
                </c:pt>
                <c:pt idx="1216">
                  <c:v>-87.895600000000002</c:v>
                </c:pt>
                <c:pt idx="1217">
                  <c:v>-88.249599999999987</c:v>
                </c:pt>
                <c:pt idx="1218">
                  <c:v>-88.60439999999997</c:v>
                </c:pt>
                <c:pt idx="1219">
                  <c:v>-88.95999999999998</c:v>
                </c:pt>
                <c:pt idx="1220">
                  <c:v>-89.31640000000003</c:v>
                </c:pt>
                <c:pt idx="1221">
                  <c:v>-89.673600000000022</c:v>
                </c:pt>
                <c:pt idx="1222">
                  <c:v>-90.031600000000012</c:v>
                </c:pt>
                <c:pt idx="1223">
                  <c:v>-90.390400000000014</c:v>
                </c:pt>
                <c:pt idx="1224">
                  <c:v>-90.75</c:v>
                </c:pt>
                <c:pt idx="1225">
                  <c:v>-91.110399999999984</c:v>
                </c:pt>
                <c:pt idx="1226">
                  <c:v>-91.471599999999981</c:v>
                </c:pt>
                <c:pt idx="1227">
                  <c:v>-91.83359999999999</c:v>
                </c:pt>
                <c:pt idx="1228">
                  <c:v>-92.196399999999969</c:v>
                </c:pt>
                <c:pt idx="1229">
                  <c:v>-92.560000000000031</c:v>
                </c:pt>
                <c:pt idx="1230">
                  <c:v>-92.92440000000002</c:v>
                </c:pt>
                <c:pt idx="1231">
                  <c:v>-93.289600000000007</c:v>
                </c:pt>
                <c:pt idx="1232">
                  <c:v>-93.655599999999993</c:v>
                </c:pt>
                <c:pt idx="1233">
                  <c:v>-94.02239999999999</c:v>
                </c:pt>
                <c:pt idx="1234">
                  <c:v>-94.39</c:v>
                </c:pt>
                <c:pt idx="1235">
                  <c:v>-94.75839999999998</c:v>
                </c:pt>
                <c:pt idx="1236">
                  <c:v>-95.127599999999958</c:v>
                </c:pt>
                <c:pt idx="1237">
                  <c:v>-95.497600000000034</c:v>
                </c:pt>
                <c:pt idx="1238">
                  <c:v>-95.868400000000022</c:v>
                </c:pt>
                <c:pt idx="1239">
                  <c:v>-96.240000000000009</c:v>
                </c:pt>
                <c:pt idx="1240">
                  <c:v>-96.612400000000008</c:v>
                </c:pt>
                <c:pt idx="1241">
                  <c:v>-96.985600000000005</c:v>
                </c:pt>
                <c:pt idx="1242">
                  <c:v>-97.359599999999986</c:v>
                </c:pt>
                <c:pt idx="1243">
                  <c:v>-97.73439999999998</c:v>
                </c:pt>
                <c:pt idx="1244">
                  <c:v>-98.109999999999971</c:v>
                </c:pt>
                <c:pt idx="1245">
                  <c:v>-98.486400000000032</c:v>
                </c:pt>
                <c:pt idx="1246">
                  <c:v>-98.863600000000019</c:v>
                </c:pt>
                <c:pt idx="1247">
                  <c:v>-99.24160000000002</c:v>
                </c:pt>
                <c:pt idx="1248">
                  <c:v>-99.620400000000018</c:v>
                </c:pt>
              </c:numCache>
            </c:numRef>
          </c:yVal>
          <c:smooth val="1"/>
        </c:ser>
        <c:ser>
          <c:idx val="1"/>
          <c:order val="1"/>
          <c:tx>
            <c:v>Optimal Price</c:v>
          </c:tx>
          <c:marker>
            <c:symbol val="diamond"/>
            <c:size val="12"/>
          </c:marker>
          <c:dLbls>
            <c:dLblPos val="b"/>
            <c:showLegendKey val="0"/>
            <c:showVal val="1"/>
            <c:showCatName val="1"/>
            <c:showSerName val="0"/>
            <c:showPercent val="0"/>
            <c:showBubbleSize val="0"/>
            <c:showLeaderLines val="0"/>
          </c:dLbls>
          <c:xVal>
            <c:numRef>
              <c:f>'2.1a'!$K$2</c:f>
              <c:numCache>
                <c:formatCode>General</c:formatCode>
                <c:ptCount val="1"/>
                <c:pt idx="0">
                  <c:v>7.75</c:v>
                </c:pt>
              </c:numCache>
            </c:numRef>
          </c:xVal>
          <c:yVal>
            <c:numRef>
              <c:f>'2.1a'!$L$2</c:f>
              <c:numCache>
                <c:formatCode>General</c:formatCode>
                <c:ptCount val="1"/>
                <c:pt idx="0">
                  <c:v>-9.75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684544"/>
        <c:axId val="252771712"/>
      </c:scatterChart>
      <c:valAx>
        <c:axId val="18668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 (by $0.01s)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52771712"/>
        <c:crosses val="autoZero"/>
        <c:crossBetween val="midCat"/>
      </c:valAx>
      <c:valAx>
        <c:axId val="2527717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Operating Profit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866845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'2.1b'!$D$3:$D$22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'2.1b'!$E$3:$E$22</c:f>
              <c:numCache>
                <c:formatCode>General</c:formatCode>
                <c:ptCount val="20"/>
                <c:pt idx="0">
                  <c:v>100</c:v>
                </c:pt>
                <c:pt idx="1">
                  <c:v>50</c:v>
                </c:pt>
                <c:pt idx="2">
                  <c:v>33.333333333333336</c:v>
                </c:pt>
                <c:pt idx="3">
                  <c:v>25</c:v>
                </c:pt>
                <c:pt idx="4">
                  <c:v>20</c:v>
                </c:pt>
                <c:pt idx="5">
                  <c:v>16.666666666666668</c:v>
                </c:pt>
                <c:pt idx="6">
                  <c:v>14.285714285714286</c:v>
                </c:pt>
                <c:pt idx="7">
                  <c:v>12.5</c:v>
                </c:pt>
                <c:pt idx="8">
                  <c:v>11.111111111111111</c:v>
                </c:pt>
                <c:pt idx="9">
                  <c:v>10</c:v>
                </c:pt>
                <c:pt idx="10">
                  <c:v>9.0909090909090917</c:v>
                </c:pt>
                <c:pt idx="11">
                  <c:v>8.3333333333333339</c:v>
                </c:pt>
                <c:pt idx="12">
                  <c:v>7.6923076923076925</c:v>
                </c:pt>
                <c:pt idx="13">
                  <c:v>7.1428571428571432</c:v>
                </c:pt>
                <c:pt idx="14">
                  <c:v>6.666666666666667</c:v>
                </c:pt>
                <c:pt idx="15">
                  <c:v>6.25</c:v>
                </c:pt>
                <c:pt idx="16">
                  <c:v>5.882352941176471</c:v>
                </c:pt>
                <c:pt idx="17">
                  <c:v>5.5555555555555554</c:v>
                </c:pt>
                <c:pt idx="18">
                  <c:v>5.2631578947368425</c:v>
                </c:pt>
                <c:pt idx="19">
                  <c:v>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2767232"/>
        <c:axId val="252739584"/>
      </c:scatterChart>
      <c:valAx>
        <c:axId val="252767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52739584"/>
        <c:crosses val="autoZero"/>
        <c:crossBetween val="midCat"/>
      </c:valAx>
      <c:valAx>
        <c:axId val="2527395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527672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47625</xdr:rowOff>
    </xdr:from>
    <xdr:to>
      <xdr:col>6</xdr:col>
      <xdr:colOff>590550</xdr:colOff>
      <xdr:row>18</xdr:row>
      <xdr:rowOff>152400</xdr:rowOff>
    </xdr:to>
    <xdr:sp macro="" textlink="">
      <xdr:nvSpPr>
        <xdr:cNvPr id="2" name="TextBox 1"/>
        <xdr:cNvSpPr txBox="1"/>
      </xdr:nvSpPr>
      <xdr:spPr>
        <a:xfrm>
          <a:off x="66675" y="47625"/>
          <a:ext cx="4181475" cy="3533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Business Calculus Self-Study Workbook Excel Companion</a:t>
          </a:r>
        </a:p>
        <a:p>
          <a:endParaRPr lang="en-US" sz="1100"/>
        </a:p>
        <a:p>
          <a:r>
            <a:rPr lang="en-US" sz="1100"/>
            <a:t>Copyright 2015 Gregory Tsuyoshi Taketa.  All Rights Reserved.</a:t>
          </a:r>
        </a:p>
        <a:p>
          <a:endParaRPr lang="en-US" sz="1100"/>
        </a:p>
        <a:p>
          <a:r>
            <a:rPr lang="en-US" sz="1100"/>
            <a:t>gregariousconsulting.com</a:t>
          </a:r>
        </a:p>
        <a:p>
          <a:endParaRPr lang="en-US" sz="1100"/>
        </a:p>
        <a:p>
          <a:r>
            <a:rPr lang="en-US" sz="1100" i="1"/>
            <a:t>Welcome!</a:t>
          </a:r>
          <a:r>
            <a:rPr lang="en-US" sz="1100" i="1" baseline="0"/>
            <a:t>  Please use this delightful learning aid while reading the Workbook.  </a:t>
          </a:r>
        </a:p>
        <a:p>
          <a:endParaRPr lang="en-US" sz="1100" i="1" baseline="0"/>
        </a:p>
        <a:p>
          <a:r>
            <a:rPr lang="en-US" sz="1100" i="1" baseline="0"/>
            <a:t>"A picture is worth thousand words, and a good example is worth a thousand pictures."  -Chinh "Tony" Nguyen</a:t>
          </a:r>
        </a:p>
        <a:p>
          <a:endParaRPr lang="en-US" sz="1100" i="1" baseline="0"/>
        </a:p>
        <a:p>
          <a:r>
            <a:rPr lang="en-US" sz="1100" i="0" baseline="0"/>
            <a:t>1)  Tabs below correspond to the Workbook section.</a:t>
          </a:r>
        </a:p>
        <a:p>
          <a:endParaRPr lang="en-US" sz="1100" baseline="0"/>
        </a:p>
        <a:p>
          <a:r>
            <a:rPr lang="en-US" sz="1100"/>
            <a:t>2)  As a general rule, cells in orange</a:t>
          </a:r>
          <a:r>
            <a:rPr lang="en-US" sz="1100" baseline="0"/>
            <a:t> are inputs:  you may type values in them to play around with the models.  </a:t>
          </a:r>
        </a:p>
        <a:p>
          <a:endParaRPr lang="en-US" sz="1100" baseline="0"/>
        </a:p>
        <a:p>
          <a:r>
            <a:rPr lang="en-US" sz="1100" baseline="0"/>
            <a:t>Good luck!  -GT</a:t>
          </a:r>
        </a:p>
        <a:p>
          <a:endParaRPr lang="en-US" sz="1100" baseline="0"/>
        </a:p>
        <a:p>
          <a:r>
            <a:rPr lang="en-US" sz="1100" baseline="0"/>
            <a:t>greg@gregariousconsulting.com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</xdr:row>
      <xdr:rowOff>119062</xdr:rowOff>
    </xdr:from>
    <xdr:to>
      <xdr:col>13</xdr:col>
      <xdr:colOff>342900</xdr:colOff>
      <xdr:row>16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</xdr:row>
      <xdr:rowOff>119062</xdr:rowOff>
    </xdr:from>
    <xdr:to>
      <xdr:col>13</xdr:col>
      <xdr:colOff>342900</xdr:colOff>
      <xdr:row>16</xdr:row>
      <xdr:rowOff>4762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0</xdr:row>
      <xdr:rowOff>109537</xdr:rowOff>
    </xdr:from>
    <xdr:to>
      <xdr:col>12</xdr:col>
      <xdr:colOff>466725</xdr:colOff>
      <xdr:row>14</xdr:row>
      <xdr:rowOff>185737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5</xdr:row>
      <xdr:rowOff>185737</xdr:rowOff>
    </xdr:from>
    <xdr:to>
      <xdr:col>13</xdr:col>
      <xdr:colOff>190500</xdr:colOff>
      <xdr:row>20</xdr:row>
      <xdr:rowOff>71437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257175</xdr:colOff>
      <xdr:row>1</xdr:row>
      <xdr:rowOff>157162</xdr:rowOff>
    </xdr:from>
    <xdr:to>
      <xdr:col>14</xdr:col>
      <xdr:colOff>561975</xdr:colOff>
      <xdr:row>16</xdr:row>
      <xdr:rowOff>42862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266700</xdr:colOff>
      <xdr:row>4</xdr:row>
      <xdr:rowOff>109537</xdr:rowOff>
    </xdr:from>
    <xdr:to>
      <xdr:col>17</xdr:col>
      <xdr:colOff>133350</xdr:colOff>
      <xdr:row>18</xdr:row>
      <xdr:rowOff>185737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0.80287</cdr:x>
      <cdr:y>0.56076</cdr:y>
    </cdr:from>
    <cdr:to>
      <cdr:x>1</cdr:x>
      <cdr:y>0.8941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076700" y="1538288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0</xdr:row>
      <xdr:rowOff>109537</xdr:rowOff>
    </xdr:from>
    <xdr:to>
      <xdr:col>12</xdr:col>
      <xdr:colOff>600075</xdr:colOff>
      <xdr:row>14</xdr:row>
      <xdr:rowOff>185737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6" sqref="I1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I24" sqref="I24"/>
    </sheetView>
  </sheetViews>
  <sheetFormatPr defaultRowHeight="15" x14ac:dyDescent="0.25"/>
  <sheetData>
    <row r="1" spans="1:5" x14ac:dyDescent="0.25">
      <c r="A1" s="1" t="s">
        <v>2</v>
      </c>
      <c r="B1" s="2">
        <v>10</v>
      </c>
      <c r="D1" t="s">
        <v>0</v>
      </c>
      <c r="E1" t="s">
        <v>1</v>
      </c>
    </row>
    <row r="2" spans="1:5" x14ac:dyDescent="0.25">
      <c r="A2" s="1" t="s">
        <v>3</v>
      </c>
      <c r="B2" s="2">
        <v>-2</v>
      </c>
      <c r="D2">
        <v>0</v>
      </c>
      <c r="E2">
        <f>$B$1+$B$2*D2</f>
        <v>10</v>
      </c>
    </row>
    <row r="3" spans="1:5" x14ac:dyDescent="0.25">
      <c r="D3">
        <v>1</v>
      </c>
      <c r="E3">
        <f t="shared" ref="E3:E7" si="0">$B$1+$B$2*D3</f>
        <v>8</v>
      </c>
    </row>
    <row r="4" spans="1:5" x14ac:dyDescent="0.25">
      <c r="D4">
        <v>2</v>
      </c>
      <c r="E4">
        <f t="shared" si="0"/>
        <v>6</v>
      </c>
    </row>
    <row r="5" spans="1:5" x14ac:dyDescent="0.25">
      <c r="D5">
        <v>3</v>
      </c>
      <c r="E5">
        <f t="shared" si="0"/>
        <v>4</v>
      </c>
    </row>
    <row r="6" spans="1:5" x14ac:dyDescent="0.25">
      <c r="D6">
        <v>4</v>
      </c>
      <c r="E6">
        <f t="shared" si="0"/>
        <v>2</v>
      </c>
    </row>
    <row r="7" spans="1:5" x14ac:dyDescent="0.25">
      <c r="D7">
        <v>5</v>
      </c>
      <c r="E7">
        <f t="shared" si="0"/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H20" sqref="H20"/>
    </sheetView>
  </sheetViews>
  <sheetFormatPr defaultRowHeight="15" x14ac:dyDescent="0.25"/>
  <sheetData>
    <row r="1" spans="1:6" x14ac:dyDescent="0.25">
      <c r="A1" s="1" t="s">
        <v>2</v>
      </c>
      <c r="B1" s="2">
        <v>10</v>
      </c>
      <c r="D1" t="s">
        <v>0</v>
      </c>
      <c r="E1" t="s">
        <v>1</v>
      </c>
      <c r="F1" t="s">
        <v>4</v>
      </c>
    </row>
    <row r="2" spans="1:6" x14ac:dyDescent="0.25">
      <c r="A2" s="1" t="s">
        <v>3</v>
      </c>
      <c r="B2" s="2">
        <v>-1</v>
      </c>
      <c r="D2">
        <v>0</v>
      </c>
      <c r="E2">
        <f>$B$1+$B$2*D2</f>
        <v>10</v>
      </c>
      <c r="F2">
        <f>D2*E2</f>
        <v>0</v>
      </c>
    </row>
    <row r="3" spans="1:6" x14ac:dyDescent="0.25">
      <c r="D3">
        <v>1</v>
      </c>
      <c r="E3">
        <f t="shared" ref="E3:E7" si="0">$B$1+$B$2*D3</f>
        <v>9</v>
      </c>
      <c r="F3">
        <f t="shared" ref="F3:F12" si="1">D3*E3</f>
        <v>9</v>
      </c>
    </row>
    <row r="4" spans="1:6" x14ac:dyDescent="0.25">
      <c r="D4">
        <v>2</v>
      </c>
      <c r="E4">
        <f t="shared" si="0"/>
        <v>8</v>
      </c>
      <c r="F4">
        <f t="shared" si="1"/>
        <v>16</v>
      </c>
    </row>
    <row r="5" spans="1:6" x14ac:dyDescent="0.25">
      <c r="D5">
        <v>3</v>
      </c>
      <c r="E5">
        <f t="shared" si="0"/>
        <v>7</v>
      </c>
      <c r="F5">
        <f t="shared" si="1"/>
        <v>21</v>
      </c>
    </row>
    <row r="6" spans="1:6" x14ac:dyDescent="0.25">
      <c r="D6">
        <v>4</v>
      </c>
      <c r="E6">
        <f t="shared" si="0"/>
        <v>6</v>
      </c>
      <c r="F6">
        <f t="shared" si="1"/>
        <v>24</v>
      </c>
    </row>
    <row r="7" spans="1:6" x14ac:dyDescent="0.25">
      <c r="D7">
        <v>5</v>
      </c>
      <c r="E7">
        <f t="shared" si="0"/>
        <v>5</v>
      </c>
      <c r="F7">
        <f t="shared" si="1"/>
        <v>25</v>
      </c>
    </row>
    <row r="8" spans="1:6" x14ac:dyDescent="0.25">
      <c r="D8">
        <v>6</v>
      </c>
      <c r="E8">
        <f t="shared" ref="E8:E12" si="2">$B$1+$B$2*D8</f>
        <v>4</v>
      </c>
      <c r="F8">
        <f t="shared" si="1"/>
        <v>24</v>
      </c>
    </row>
    <row r="9" spans="1:6" x14ac:dyDescent="0.25">
      <c r="D9">
        <v>7</v>
      </c>
      <c r="E9">
        <f t="shared" si="2"/>
        <v>3</v>
      </c>
      <c r="F9">
        <f t="shared" si="1"/>
        <v>21</v>
      </c>
    </row>
    <row r="10" spans="1:6" x14ac:dyDescent="0.25">
      <c r="D10">
        <v>8</v>
      </c>
      <c r="E10">
        <f t="shared" si="2"/>
        <v>2</v>
      </c>
      <c r="F10">
        <f t="shared" si="1"/>
        <v>16</v>
      </c>
    </row>
    <row r="11" spans="1:6" x14ac:dyDescent="0.25">
      <c r="D11">
        <v>9</v>
      </c>
      <c r="E11">
        <f t="shared" si="2"/>
        <v>1</v>
      </c>
      <c r="F11">
        <f t="shared" si="1"/>
        <v>9</v>
      </c>
    </row>
    <row r="12" spans="1:6" x14ac:dyDescent="0.25">
      <c r="D12">
        <v>10</v>
      </c>
      <c r="E12">
        <f t="shared" si="2"/>
        <v>0</v>
      </c>
      <c r="F12">
        <f t="shared" si="1"/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22" sqref="D22"/>
    </sheetView>
  </sheetViews>
  <sheetFormatPr defaultRowHeight="15" x14ac:dyDescent="0.25"/>
  <cols>
    <col min="5" max="5" width="18.7109375" bestFit="1" customWidth="1"/>
  </cols>
  <sheetData>
    <row r="1" spans="1:5" x14ac:dyDescent="0.25">
      <c r="A1" t="s">
        <v>5</v>
      </c>
      <c r="B1" s="2">
        <v>0.5</v>
      </c>
      <c r="D1" t="s">
        <v>1</v>
      </c>
      <c r="E1" t="s">
        <v>6</v>
      </c>
    </row>
    <row r="2" spans="1:5" x14ac:dyDescent="0.25">
      <c r="D2">
        <v>0</v>
      </c>
      <c r="E2">
        <f>$B$1*D2</f>
        <v>0</v>
      </c>
    </row>
    <row r="3" spans="1:5" x14ac:dyDescent="0.25">
      <c r="D3">
        <v>1</v>
      </c>
      <c r="E3">
        <f t="shared" ref="E3:E12" si="0">$B$1*D3</f>
        <v>0.5</v>
      </c>
    </row>
    <row r="4" spans="1:5" x14ac:dyDescent="0.25">
      <c r="D4">
        <v>2</v>
      </c>
      <c r="E4">
        <f t="shared" si="0"/>
        <v>1</v>
      </c>
    </row>
    <row r="5" spans="1:5" x14ac:dyDescent="0.25">
      <c r="D5">
        <v>3</v>
      </c>
      <c r="E5">
        <f t="shared" si="0"/>
        <v>1.5</v>
      </c>
    </row>
    <row r="6" spans="1:5" x14ac:dyDescent="0.25">
      <c r="D6">
        <v>4</v>
      </c>
      <c r="E6">
        <f t="shared" si="0"/>
        <v>2</v>
      </c>
    </row>
    <row r="7" spans="1:5" x14ac:dyDescent="0.25">
      <c r="D7">
        <v>5</v>
      </c>
      <c r="E7">
        <f t="shared" si="0"/>
        <v>2.5</v>
      </c>
    </row>
    <row r="8" spans="1:5" x14ac:dyDescent="0.25">
      <c r="D8">
        <v>6</v>
      </c>
      <c r="E8">
        <f t="shared" si="0"/>
        <v>3</v>
      </c>
    </row>
    <row r="9" spans="1:5" x14ac:dyDescent="0.25">
      <c r="D9">
        <v>7</v>
      </c>
      <c r="E9">
        <f t="shared" si="0"/>
        <v>3.5</v>
      </c>
    </row>
    <row r="10" spans="1:5" x14ac:dyDescent="0.25">
      <c r="D10">
        <v>8</v>
      </c>
      <c r="E10">
        <f t="shared" si="0"/>
        <v>4</v>
      </c>
    </row>
    <row r="11" spans="1:5" x14ac:dyDescent="0.25">
      <c r="D11">
        <v>9</v>
      </c>
      <c r="E11">
        <f t="shared" si="0"/>
        <v>4.5</v>
      </c>
    </row>
    <row r="12" spans="1:5" x14ac:dyDescent="0.25">
      <c r="D12">
        <v>10</v>
      </c>
      <c r="E12">
        <f t="shared" si="0"/>
        <v>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22" sqref="D22"/>
    </sheetView>
  </sheetViews>
  <sheetFormatPr defaultRowHeight="15" x14ac:dyDescent="0.25"/>
  <cols>
    <col min="1" max="1" width="11" bestFit="1" customWidth="1"/>
    <col min="5" max="5" width="16" bestFit="1" customWidth="1"/>
  </cols>
  <sheetData>
    <row r="1" spans="1:5" x14ac:dyDescent="0.25">
      <c r="A1" t="s">
        <v>8</v>
      </c>
      <c r="B1" s="2">
        <v>2000</v>
      </c>
      <c r="D1" t="s">
        <v>1</v>
      </c>
      <c r="E1" t="s">
        <v>7</v>
      </c>
    </row>
    <row r="2" spans="1:5" x14ac:dyDescent="0.25">
      <c r="D2">
        <v>0</v>
      </c>
      <c r="E2">
        <f>$B$1</f>
        <v>2000</v>
      </c>
    </row>
    <row r="3" spans="1:5" x14ac:dyDescent="0.25">
      <c r="D3">
        <v>1</v>
      </c>
      <c r="E3">
        <f t="shared" ref="E3:E12" si="0">$B$1</f>
        <v>2000</v>
      </c>
    </row>
    <row r="4" spans="1:5" x14ac:dyDescent="0.25">
      <c r="D4">
        <v>2</v>
      </c>
      <c r="E4">
        <f t="shared" si="0"/>
        <v>2000</v>
      </c>
    </row>
    <row r="5" spans="1:5" x14ac:dyDescent="0.25">
      <c r="D5">
        <v>3</v>
      </c>
      <c r="E5">
        <f t="shared" si="0"/>
        <v>2000</v>
      </c>
    </row>
    <row r="6" spans="1:5" x14ac:dyDescent="0.25">
      <c r="D6">
        <v>4</v>
      </c>
      <c r="E6">
        <f t="shared" si="0"/>
        <v>2000</v>
      </c>
    </row>
    <row r="7" spans="1:5" x14ac:dyDescent="0.25">
      <c r="D7">
        <v>5</v>
      </c>
      <c r="E7">
        <f t="shared" si="0"/>
        <v>2000</v>
      </c>
    </row>
    <row r="8" spans="1:5" x14ac:dyDescent="0.25">
      <c r="D8">
        <v>6</v>
      </c>
      <c r="E8">
        <f t="shared" si="0"/>
        <v>2000</v>
      </c>
    </row>
    <row r="9" spans="1:5" x14ac:dyDescent="0.25">
      <c r="D9">
        <v>7</v>
      </c>
      <c r="E9">
        <f t="shared" si="0"/>
        <v>2000</v>
      </c>
    </row>
    <row r="10" spans="1:5" x14ac:dyDescent="0.25">
      <c r="D10">
        <v>8</v>
      </c>
      <c r="E10">
        <f t="shared" si="0"/>
        <v>2000</v>
      </c>
    </row>
    <row r="11" spans="1:5" x14ac:dyDescent="0.25">
      <c r="D11">
        <v>9</v>
      </c>
      <c r="E11">
        <f t="shared" si="0"/>
        <v>2000</v>
      </c>
    </row>
    <row r="12" spans="1:5" x14ac:dyDescent="0.25">
      <c r="D12">
        <v>10</v>
      </c>
      <c r="E12">
        <f t="shared" si="0"/>
        <v>2000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0" sqref="E20"/>
    </sheetView>
  </sheetViews>
  <sheetFormatPr defaultRowHeight="15" x14ac:dyDescent="0.25"/>
  <cols>
    <col min="1" max="1" width="11" bestFit="1" customWidth="1"/>
    <col min="5" max="5" width="13.42578125" bestFit="1" customWidth="1"/>
    <col min="6" max="6" width="11" customWidth="1"/>
  </cols>
  <sheetData>
    <row r="1" spans="1:7" ht="41.25" customHeight="1" x14ac:dyDescent="0.25">
      <c r="A1" t="s">
        <v>5</v>
      </c>
      <c r="B1" s="2">
        <v>0.5</v>
      </c>
      <c r="D1" t="s">
        <v>1</v>
      </c>
      <c r="E1" s="3" t="s">
        <v>6</v>
      </c>
      <c r="F1" s="3" t="s">
        <v>7</v>
      </c>
      <c r="G1" t="s">
        <v>9</v>
      </c>
    </row>
    <row r="2" spans="1:7" x14ac:dyDescent="0.25">
      <c r="A2" t="s">
        <v>8</v>
      </c>
      <c r="B2" s="2">
        <v>2000</v>
      </c>
      <c r="D2">
        <v>0</v>
      </c>
      <c r="E2">
        <f>$B$1*D2</f>
        <v>0</v>
      </c>
      <c r="F2">
        <f>$B$2</f>
        <v>2000</v>
      </c>
      <c r="G2">
        <f>E2+F2</f>
        <v>2000</v>
      </c>
    </row>
    <row r="3" spans="1:7" x14ac:dyDescent="0.25">
      <c r="D3">
        <v>1</v>
      </c>
      <c r="E3">
        <f t="shared" ref="E3:E12" si="0">$B$1*D3</f>
        <v>0.5</v>
      </c>
      <c r="F3">
        <f t="shared" ref="F3:F12" si="1">$B$2</f>
        <v>2000</v>
      </c>
      <c r="G3">
        <f t="shared" ref="G3:G12" si="2">E3+F3</f>
        <v>2000.5</v>
      </c>
    </row>
    <row r="4" spans="1:7" x14ac:dyDescent="0.25">
      <c r="D4">
        <v>2</v>
      </c>
      <c r="E4">
        <f t="shared" si="0"/>
        <v>1</v>
      </c>
      <c r="F4">
        <f t="shared" si="1"/>
        <v>2000</v>
      </c>
      <c r="G4">
        <f t="shared" si="2"/>
        <v>2001</v>
      </c>
    </row>
    <row r="5" spans="1:7" x14ac:dyDescent="0.25">
      <c r="D5">
        <v>3</v>
      </c>
      <c r="E5">
        <f t="shared" si="0"/>
        <v>1.5</v>
      </c>
      <c r="F5">
        <f t="shared" si="1"/>
        <v>2000</v>
      </c>
      <c r="G5">
        <f t="shared" si="2"/>
        <v>2001.5</v>
      </c>
    </row>
    <row r="6" spans="1:7" x14ac:dyDescent="0.25">
      <c r="D6">
        <v>4</v>
      </c>
      <c r="E6">
        <f t="shared" si="0"/>
        <v>2</v>
      </c>
      <c r="F6">
        <f t="shared" si="1"/>
        <v>2000</v>
      </c>
      <c r="G6">
        <f t="shared" si="2"/>
        <v>2002</v>
      </c>
    </row>
    <row r="7" spans="1:7" x14ac:dyDescent="0.25">
      <c r="D7">
        <v>5</v>
      </c>
      <c r="E7">
        <f t="shared" si="0"/>
        <v>2.5</v>
      </c>
      <c r="F7">
        <f t="shared" si="1"/>
        <v>2000</v>
      </c>
      <c r="G7">
        <f t="shared" si="2"/>
        <v>2002.5</v>
      </c>
    </row>
    <row r="8" spans="1:7" x14ac:dyDescent="0.25">
      <c r="D8">
        <v>6</v>
      </c>
      <c r="E8">
        <f t="shared" si="0"/>
        <v>3</v>
      </c>
      <c r="F8">
        <f t="shared" si="1"/>
        <v>2000</v>
      </c>
      <c r="G8">
        <f t="shared" si="2"/>
        <v>2003</v>
      </c>
    </row>
    <row r="9" spans="1:7" x14ac:dyDescent="0.25">
      <c r="D9">
        <v>7</v>
      </c>
      <c r="E9">
        <f t="shared" si="0"/>
        <v>3.5</v>
      </c>
      <c r="F9">
        <f t="shared" si="1"/>
        <v>2000</v>
      </c>
      <c r="G9">
        <f t="shared" si="2"/>
        <v>2003.5</v>
      </c>
    </row>
    <row r="10" spans="1:7" x14ac:dyDescent="0.25">
      <c r="D10">
        <v>8</v>
      </c>
      <c r="E10">
        <f t="shared" si="0"/>
        <v>4</v>
      </c>
      <c r="F10">
        <f t="shared" si="1"/>
        <v>2000</v>
      </c>
      <c r="G10">
        <f t="shared" si="2"/>
        <v>2004</v>
      </c>
    </row>
    <row r="11" spans="1:7" x14ac:dyDescent="0.25">
      <c r="D11">
        <v>9</v>
      </c>
      <c r="E11">
        <f t="shared" si="0"/>
        <v>4.5</v>
      </c>
      <c r="F11">
        <f t="shared" si="1"/>
        <v>2000</v>
      </c>
      <c r="G11">
        <f t="shared" si="2"/>
        <v>2004.5</v>
      </c>
    </row>
    <row r="12" spans="1:7" x14ac:dyDescent="0.25">
      <c r="D12">
        <v>10</v>
      </c>
      <c r="E12">
        <f t="shared" si="0"/>
        <v>5</v>
      </c>
      <c r="F12">
        <f t="shared" si="1"/>
        <v>2000</v>
      </c>
      <c r="G12">
        <f t="shared" si="2"/>
        <v>2005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0"/>
  <sheetViews>
    <sheetView topLeftCell="B1" workbookViewId="0">
      <selection activeCell="L22" sqref="L22"/>
    </sheetView>
  </sheetViews>
  <sheetFormatPr defaultRowHeight="15" x14ac:dyDescent="0.25"/>
  <cols>
    <col min="10" max="10" width="0" hidden="1" customWidth="1"/>
    <col min="11" max="11" width="15.7109375" bestFit="1" customWidth="1"/>
    <col min="12" max="12" width="10.140625" bestFit="1" customWidth="1"/>
  </cols>
  <sheetData>
    <row r="1" spans="1:12" x14ac:dyDescent="0.25">
      <c r="A1" t="s">
        <v>10</v>
      </c>
      <c r="B1" s="1" t="s">
        <v>2</v>
      </c>
      <c r="C1" s="2">
        <v>50</v>
      </c>
      <c r="E1" t="s">
        <v>0</v>
      </c>
      <c r="F1" t="s">
        <v>1</v>
      </c>
      <c r="G1" t="s">
        <v>4</v>
      </c>
      <c r="H1" t="s">
        <v>11</v>
      </c>
      <c r="I1" t="s">
        <v>12</v>
      </c>
      <c r="J1" t="s">
        <v>0</v>
      </c>
      <c r="K1" t="s">
        <v>18</v>
      </c>
      <c r="L1" t="s">
        <v>17</v>
      </c>
    </row>
    <row r="2" spans="1:12" x14ac:dyDescent="0.25">
      <c r="B2" s="1" t="s">
        <v>3</v>
      </c>
      <c r="C2" s="2">
        <v>-4</v>
      </c>
      <c r="E2">
        <v>0.01</v>
      </c>
      <c r="F2">
        <f>$C$1+$C$2*E2</f>
        <v>49.96</v>
      </c>
      <c r="G2">
        <f>E2*F2</f>
        <v>0.49960000000000004</v>
      </c>
      <c r="H2">
        <f>$C$4*F2+$C$5</f>
        <v>249.88</v>
      </c>
      <c r="I2">
        <f>G2-H2</f>
        <v>-249.38040000000001</v>
      </c>
      <c r="J2">
        <v>0.01</v>
      </c>
      <c r="K2">
        <f>VLOOKUP(L2,$I$1:$J$1250,2,FALSE)</f>
        <v>7.75</v>
      </c>
      <c r="L2">
        <f>MAX(I:I)</f>
        <v>-9.75</v>
      </c>
    </row>
    <row r="3" spans="1:12" x14ac:dyDescent="0.25">
      <c r="E3">
        <v>0.02</v>
      </c>
      <c r="F3">
        <f t="shared" ref="F3:F66" si="0">$C$1+$C$2*E3</f>
        <v>49.92</v>
      </c>
      <c r="G3">
        <f t="shared" ref="G3:G66" si="1">E3*F3</f>
        <v>0.99840000000000007</v>
      </c>
      <c r="H3">
        <f t="shared" ref="H3:H66" si="2">$C$4*F3+$C$5</f>
        <v>249.76</v>
      </c>
      <c r="I3">
        <f t="shared" ref="I3:I66" si="3">G3-H3</f>
        <v>-248.76159999999999</v>
      </c>
      <c r="J3">
        <v>0.02</v>
      </c>
    </row>
    <row r="4" spans="1:12" x14ac:dyDescent="0.25">
      <c r="A4" t="s">
        <v>13</v>
      </c>
      <c r="B4" t="s">
        <v>14</v>
      </c>
      <c r="C4" s="2">
        <v>3</v>
      </c>
      <c r="E4">
        <v>0.03</v>
      </c>
      <c r="F4">
        <f t="shared" si="0"/>
        <v>49.88</v>
      </c>
      <c r="G4">
        <f t="shared" si="1"/>
        <v>1.4964</v>
      </c>
      <c r="H4">
        <f t="shared" si="2"/>
        <v>249.64000000000001</v>
      </c>
      <c r="I4">
        <f t="shared" si="3"/>
        <v>-248.14360000000002</v>
      </c>
      <c r="J4">
        <v>0.03</v>
      </c>
    </row>
    <row r="5" spans="1:12" x14ac:dyDescent="0.25">
      <c r="B5" t="s">
        <v>15</v>
      </c>
      <c r="C5" s="2">
        <v>100</v>
      </c>
      <c r="E5">
        <v>0.04</v>
      </c>
      <c r="F5">
        <f t="shared" si="0"/>
        <v>49.84</v>
      </c>
      <c r="G5">
        <f t="shared" si="1"/>
        <v>1.9936000000000003</v>
      </c>
      <c r="H5">
        <f t="shared" si="2"/>
        <v>249.52</v>
      </c>
      <c r="I5">
        <f t="shared" si="3"/>
        <v>-247.52640000000002</v>
      </c>
      <c r="J5">
        <v>0.04</v>
      </c>
    </row>
    <row r="6" spans="1:12" x14ac:dyDescent="0.25">
      <c r="E6">
        <v>0.05</v>
      </c>
      <c r="F6">
        <f t="shared" si="0"/>
        <v>49.8</v>
      </c>
      <c r="G6">
        <f t="shared" si="1"/>
        <v>2.4900000000000002</v>
      </c>
      <c r="H6">
        <f t="shared" si="2"/>
        <v>249.39999999999998</v>
      </c>
      <c r="I6">
        <f t="shared" si="3"/>
        <v>-246.90999999999997</v>
      </c>
      <c r="J6">
        <v>0.05</v>
      </c>
    </row>
    <row r="7" spans="1:12" x14ac:dyDescent="0.25">
      <c r="E7">
        <v>0.06</v>
      </c>
      <c r="F7">
        <f t="shared" si="0"/>
        <v>49.76</v>
      </c>
      <c r="G7">
        <f t="shared" si="1"/>
        <v>2.9855999999999998</v>
      </c>
      <c r="H7">
        <f t="shared" si="2"/>
        <v>249.28</v>
      </c>
      <c r="I7">
        <f t="shared" si="3"/>
        <v>-246.2944</v>
      </c>
      <c r="J7">
        <v>0.06</v>
      </c>
    </row>
    <row r="8" spans="1:12" x14ac:dyDescent="0.25">
      <c r="E8">
        <v>7.0000000000000007E-2</v>
      </c>
      <c r="F8">
        <f t="shared" si="0"/>
        <v>49.72</v>
      </c>
      <c r="G8">
        <f t="shared" si="1"/>
        <v>3.4804000000000004</v>
      </c>
      <c r="H8">
        <f t="shared" si="2"/>
        <v>249.16</v>
      </c>
      <c r="I8">
        <f t="shared" si="3"/>
        <v>-245.67959999999999</v>
      </c>
      <c r="J8">
        <v>7.0000000000000007E-2</v>
      </c>
    </row>
    <row r="9" spans="1:12" x14ac:dyDescent="0.25">
      <c r="E9">
        <v>0.08</v>
      </c>
      <c r="F9">
        <f t="shared" si="0"/>
        <v>49.68</v>
      </c>
      <c r="G9">
        <f t="shared" si="1"/>
        <v>3.9744000000000002</v>
      </c>
      <c r="H9">
        <f t="shared" si="2"/>
        <v>249.04</v>
      </c>
      <c r="I9">
        <f t="shared" si="3"/>
        <v>-245.06559999999999</v>
      </c>
      <c r="J9">
        <v>0.08</v>
      </c>
    </row>
    <row r="10" spans="1:12" x14ac:dyDescent="0.25">
      <c r="E10">
        <v>0.09</v>
      </c>
      <c r="F10">
        <f t="shared" si="0"/>
        <v>49.64</v>
      </c>
      <c r="G10">
        <f t="shared" si="1"/>
        <v>4.4676</v>
      </c>
      <c r="H10">
        <f t="shared" si="2"/>
        <v>248.92000000000002</v>
      </c>
      <c r="I10">
        <f t="shared" si="3"/>
        <v>-244.45240000000001</v>
      </c>
      <c r="J10">
        <v>0.09</v>
      </c>
    </row>
    <row r="11" spans="1:12" x14ac:dyDescent="0.25">
      <c r="E11">
        <v>0.1</v>
      </c>
      <c r="F11">
        <f t="shared" si="0"/>
        <v>49.6</v>
      </c>
      <c r="G11">
        <f t="shared" si="1"/>
        <v>4.9600000000000009</v>
      </c>
      <c r="H11">
        <f t="shared" si="2"/>
        <v>248.8</v>
      </c>
      <c r="I11">
        <f t="shared" si="3"/>
        <v>-243.84</v>
      </c>
      <c r="J11">
        <v>0.1</v>
      </c>
    </row>
    <row r="12" spans="1:12" x14ac:dyDescent="0.25">
      <c r="E12">
        <v>0.11</v>
      </c>
      <c r="F12">
        <f t="shared" si="0"/>
        <v>49.56</v>
      </c>
      <c r="G12">
        <f t="shared" si="1"/>
        <v>5.4516</v>
      </c>
      <c r="H12">
        <f t="shared" si="2"/>
        <v>248.68</v>
      </c>
      <c r="I12">
        <f t="shared" si="3"/>
        <v>-243.22839999999999</v>
      </c>
      <c r="J12">
        <v>0.11</v>
      </c>
    </row>
    <row r="13" spans="1:12" x14ac:dyDescent="0.25">
      <c r="E13">
        <v>0.12</v>
      </c>
      <c r="F13">
        <f t="shared" si="0"/>
        <v>49.52</v>
      </c>
      <c r="G13">
        <f t="shared" si="1"/>
        <v>5.9424000000000001</v>
      </c>
      <c r="H13">
        <f t="shared" si="2"/>
        <v>248.56</v>
      </c>
      <c r="I13">
        <f t="shared" si="3"/>
        <v>-242.61760000000001</v>
      </c>
      <c r="J13">
        <v>0.12</v>
      </c>
    </row>
    <row r="14" spans="1:12" x14ac:dyDescent="0.25">
      <c r="E14">
        <v>0.13</v>
      </c>
      <c r="F14">
        <f t="shared" si="0"/>
        <v>49.48</v>
      </c>
      <c r="G14">
        <f t="shared" si="1"/>
        <v>6.4323999999999995</v>
      </c>
      <c r="H14">
        <f t="shared" si="2"/>
        <v>248.44</v>
      </c>
      <c r="I14">
        <f t="shared" si="3"/>
        <v>-242.0076</v>
      </c>
      <c r="J14">
        <v>0.13</v>
      </c>
    </row>
    <row r="15" spans="1:12" x14ac:dyDescent="0.25">
      <c r="E15">
        <v>0.14000000000000001</v>
      </c>
      <c r="F15">
        <f t="shared" si="0"/>
        <v>49.44</v>
      </c>
      <c r="G15">
        <f t="shared" si="1"/>
        <v>6.9216000000000006</v>
      </c>
      <c r="H15">
        <f t="shared" si="2"/>
        <v>248.32</v>
      </c>
      <c r="I15">
        <f t="shared" si="3"/>
        <v>-241.39839999999998</v>
      </c>
      <c r="J15">
        <v>0.14000000000000001</v>
      </c>
    </row>
    <row r="16" spans="1:12" x14ac:dyDescent="0.25">
      <c r="E16">
        <v>0.15</v>
      </c>
      <c r="F16">
        <f t="shared" si="0"/>
        <v>49.4</v>
      </c>
      <c r="G16">
        <f t="shared" si="1"/>
        <v>7.4099999999999993</v>
      </c>
      <c r="H16">
        <f t="shared" si="2"/>
        <v>248.2</v>
      </c>
      <c r="I16">
        <f t="shared" si="3"/>
        <v>-240.79</v>
      </c>
      <c r="J16">
        <v>0.15</v>
      </c>
    </row>
    <row r="17" spans="5:10" x14ac:dyDescent="0.25">
      <c r="E17">
        <v>0.16</v>
      </c>
      <c r="F17">
        <f t="shared" si="0"/>
        <v>49.36</v>
      </c>
      <c r="G17">
        <f t="shared" si="1"/>
        <v>7.8975999999999997</v>
      </c>
      <c r="H17">
        <f t="shared" si="2"/>
        <v>248.07999999999998</v>
      </c>
      <c r="I17">
        <f t="shared" si="3"/>
        <v>-240.18239999999997</v>
      </c>
      <c r="J17">
        <v>0.16</v>
      </c>
    </row>
    <row r="18" spans="5:10" x14ac:dyDescent="0.25">
      <c r="E18">
        <v>0.17</v>
      </c>
      <c r="F18">
        <f t="shared" si="0"/>
        <v>49.32</v>
      </c>
      <c r="G18">
        <f t="shared" si="1"/>
        <v>8.3844000000000012</v>
      </c>
      <c r="H18">
        <f t="shared" si="2"/>
        <v>247.96</v>
      </c>
      <c r="I18">
        <f t="shared" si="3"/>
        <v>-239.57560000000001</v>
      </c>
      <c r="J18">
        <v>0.17</v>
      </c>
    </row>
    <row r="19" spans="5:10" x14ac:dyDescent="0.25">
      <c r="E19">
        <v>0.18</v>
      </c>
      <c r="F19">
        <f t="shared" si="0"/>
        <v>49.28</v>
      </c>
      <c r="G19">
        <f t="shared" si="1"/>
        <v>8.8704000000000001</v>
      </c>
      <c r="H19">
        <f t="shared" si="2"/>
        <v>247.84</v>
      </c>
      <c r="I19">
        <f t="shared" si="3"/>
        <v>-238.96960000000001</v>
      </c>
      <c r="J19">
        <v>0.18</v>
      </c>
    </row>
    <row r="20" spans="5:10" x14ac:dyDescent="0.25">
      <c r="E20">
        <v>0.19</v>
      </c>
      <c r="F20">
        <f t="shared" si="0"/>
        <v>49.24</v>
      </c>
      <c r="G20">
        <f t="shared" si="1"/>
        <v>9.3556000000000008</v>
      </c>
      <c r="H20">
        <f t="shared" si="2"/>
        <v>247.72</v>
      </c>
      <c r="I20">
        <f t="shared" si="3"/>
        <v>-238.36439999999999</v>
      </c>
      <c r="J20">
        <v>0.19</v>
      </c>
    </row>
    <row r="21" spans="5:10" x14ac:dyDescent="0.25">
      <c r="E21">
        <v>0.2</v>
      </c>
      <c r="F21">
        <f t="shared" si="0"/>
        <v>49.2</v>
      </c>
      <c r="G21">
        <f t="shared" si="1"/>
        <v>9.8400000000000016</v>
      </c>
      <c r="H21">
        <f t="shared" si="2"/>
        <v>247.60000000000002</v>
      </c>
      <c r="I21">
        <f t="shared" si="3"/>
        <v>-237.76000000000002</v>
      </c>
      <c r="J21">
        <v>0.2</v>
      </c>
    </row>
    <row r="22" spans="5:10" x14ac:dyDescent="0.25">
      <c r="E22">
        <v>0.21</v>
      </c>
      <c r="F22">
        <f t="shared" si="0"/>
        <v>49.16</v>
      </c>
      <c r="G22">
        <f t="shared" si="1"/>
        <v>10.323599999999999</v>
      </c>
      <c r="H22">
        <f t="shared" si="2"/>
        <v>247.48</v>
      </c>
      <c r="I22">
        <f t="shared" si="3"/>
        <v>-237.15639999999999</v>
      </c>
      <c r="J22">
        <v>0.21</v>
      </c>
    </row>
    <row r="23" spans="5:10" x14ac:dyDescent="0.25">
      <c r="E23">
        <v>0.22</v>
      </c>
      <c r="F23">
        <f t="shared" si="0"/>
        <v>49.12</v>
      </c>
      <c r="G23">
        <f t="shared" si="1"/>
        <v>10.8064</v>
      </c>
      <c r="H23">
        <f t="shared" si="2"/>
        <v>247.35999999999999</v>
      </c>
      <c r="I23">
        <f t="shared" si="3"/>
        <v>-236.55359999999999</v>
      </c>
      <c r="J23">
        <v>0.22</v>
      </c>
    </row>
    <row r="24" spans="5:10" x14ac:dyDescent="0.25">
      <c r="E24">
        <v>0.23</v>
      </c>
      <c r="F24">
        <f t="shared" si="0"/>
        <v>49.08</v>
      </c>
      <c r="G24">
        <f t="shared" si="1"/>
        <v>11.288399999999999</v>
      </c>
      <c r="H24">
        <f t="shared" si="2"/>
        <v>247.24</v>
      </c>
      <c r="I24">
        <f t="shared" si="3"/>
        <v>-235.95160000000001</v>
      </c>
      <c r="J24">
        <v>0.23</v>
      </c>
    </row>
    <row r="25" spans="5:10" x14ac:dyDescent="0.25">
      <c r="E25">
        <v>0.24</v>
      </c>
      <c r="F25">
        <f t="shared" si="0"/>
        <v>49.04</v>
      </c>
      <c r="G25">
        <f t="shared" si="1"/>
        <v>11.769599999999999</v>
      </c>
      <c r="H25">
        <f t="shared" si="2"/>
        <v>247.12</v>
      </c>
      <c r="I25">
        <f t="shared" si="3"/>
        <v>-235.35040000000001</v>
      </c>
      <c r="J25">
        <v>0.24</v>
      </c>
    </row>
    <row r="26" spans="5:10" x14ac:dyDescent="0.25">
      <c r="E26">
        <v>0.25</v>
      </c>
      <c r="F26">
        <f t="shared" si="0"/>
        <v>49</v>
      </c>
      <c r="G26">
        <f t="shared" si="1"/>
        <v>12.25</v>
      </c>
      <c r="H26">
        <f t="shared" si="2"/>
        <v>247</v>
      </c>
      <c r="I26">
        <f t="shared" si="3"/>
        <v>-234.75</v>
      </c>
      <c r="J26">
        <v>0.25</v>
      </c>
    </row>
    <row r="27" spans="5:10" x14ac:dyDescent="0.25">
      <c r="E27">
        <v>0.26</v>
      </c>
      <c r="F27">
        <f t="shared" si="0"/>
        <v>48.96</v>
      </c>
      <c r="G27">
        <f t="shared" si="1"/>
        <v>12.729600000000001</v>
      </c>
      <c r="H27">
        <f t="shared" si="2"/>
        <v>246.88</v>
      </c>
      <c r="I27">
        <f t="shared" si="3"/>
        <v>-234.15039999999999</v>
      </c>
      <c r="J27">
        <v>0.26</v>
      </c>
    </row>
    <row r="28" spans="5:10" x14ac:dyDescent="0.25">
      <c r="E28">
        <v>0.27</v>
      </c>
      <c r="F28">
        <f t="shared" si="0"/>
        <v>48.92</v>
      </c>
      <c r="G28">
        <f t="shared" si="1"/>
        <v>13.208400000000001</v>
      </c>
      <c r="H28">
        <f t="shared" si="2"/>
        <v>246.76</v>
      </c>
      <c r="I28">
        <f t="shared" si="3"/>
        <v>-233.55159999999998</v>
      </c>
      <c r="J28">
        <v>0.27</v>
      </c>
    </row>
    <row r="29" spans="5:10" x14ac:dyDescent="0.25">
      <c r="E29">
        <v>0.28000000000000003</v>
      </c>
      <c r="F29">
        <f t="shared" si="0"/>
        <v>48.88</v>
      </c>
      <c r="G29">
        <f t="shared" si="1"/>
        <v>13.686400000000003</v>
      </c>
      <c r="H29">
        <f t="shared" si="2"/>
        <v>246.64000000000001</v>
      </c>
      <c r="I29">
        <f t="shared" si="3"/>
        <v>-232.95360000000002</v>
      </c>
      <c r="J29">
        <v>0.28000000000000003</v>
      </c>
    </row>
    <row r="30" spans="5:10" x14ac:dyDescent="0.25">
      <c r="E30">
        <v>0.28999999999999998</v>
      </c>
      <c r="F30">
        <f t="shared" si="0"/>
        <v>48.84</v>
      </c>
      <c r="G30">
        <f t="shared" si="1"/>
        <v>14.163600000000001</v>
      </c>
      <c r="H30">
        <f t="shared" si="2"/>
        <v>246.52</v>
      </c>
      <c r="I30">
        <f t="shared" si="3"/>
        <v>-232.35640000000001</v>
      </c>
      <c r="J30">
        <v>0.28999999999999998</v>
      </c>
    </row>
    <row r="31" spans="5:10" x14ac:dyDescent="0.25">
      <c r="E31">
        <v>0.3</v>
      </c>
      <c r="F31">
        <f t="shared" si="0"/>
        <v>48.8</v>
      </c>
      <c r="G31">
        <f t="shared" si="1"/>
        <v>14.639999999999999</v>
      </c>
      <c r="H31">
        <f t="shared" si="2"/>
        <v>246.39999999999998</v>
      </c>
      <c r="I31">
        <f t="shared" si="3"/>
        <v>-231.76</v>
      </c>
      <c r="J31">
        <v>0.3</v>
      </c>
    </row>
    <row r="32" spans="5:10" x14ac:dyDescent="0.25">
      <c r="E32">
        <v>0.31</v>
      </c>
      <c r="F32">
        <f t="shared" si="0"/>
        <v>48.76</v>
      </c>
      <c r="G32">
        <f t="shared" si="1"/>
        <v>15.115599999999999</v>
      </c>
      <c r="H32">
        <f t="shared" si="2"/>
        <v>246.28</v>
      </c>
      <c r="I32">
        <f t="shared" si="3"/>
        <v>-231.1644</v>
      </c>
      <c r="J32">
        <v>0.31</v>
      </c>
    </row>
    <row r="33" spans="5:10" x14ac:dyDescent="0.25">
      <c r="E33">
        <v>0.32</v>
      </c>
      <c r="F33">
        <f t="shared" si="0"/>
        <v>48.72</v>
      </c>
      <c r="G33">
        <f t="shared" si="1"/>
        <v>15.590400000000001</v>
      </c>
      <c r="H33">
        <f t="shared" si="2"/>
        <v>246.16</v>
      </c>
      <c r="I33">
        <f t="shared" si="3"/>
        <v>-230.56960000000001</v>
      </c>
      <c r="J33">
        <v>0.32</v>
      </c>
    </row>
    <row r="34" spans="5:10" x14ac:dyDescent="0.25">
      <c r="E34">
        <v>0.33</v>
      </c>
      <c r="F34">
        <f t="shared" si="0"/>
        <v>48.68</v>
      </c>
      <c r="G34">
        <f t="shared" si="1"/>
        <v>16.064399999999999</v>
      </c>
      <c r="H34">
        <f t="shared" si="2"/>
        <v>246.04</v>
      </c>
      <c r="I34">
        <f t="shared" si="3"/>
        <v>-229.97559999999999</v>
      </c>
      <c r="J34">
        <v>0.33</v>
      </c>
    </row>
    <row r="35" spans="5:10" x14ac:dyDescent="0.25">
      <c r="E35">
        <v>0.34</v>
      </c>
      <c r="F35">
        <f t="shared" si="0"/>
        <v>48.64</v>
      </c>
      <c r="G35">
        <f t="shared" si="1"/>
        <v>16.537600000000001</v>
      </c>
      <c r="H35">
        <f t="shared" si="2"/>
        <v>245.92000000000002</v>
      </c>
      <c r="I35">
        <f t="shared" si="3"/>
        <v>-229.38240000000002</v>
      </c>
      <c r="J35">
        <v>0.34</v>
      </c>
    </row>
    <row r="36" spans="5:10" x14ac:dyDescent="0.25">
      <c r="E36">
        <v>0.35</v>
      </c>
      <c r="F36">
        <f t="shared" si="0"/>
        <v>48.6</v>
      </c>
      <c r="G36">
        <f t="shared" si="1"/>
        <v>17.009999999999998</v>
      </c>
      <c r="H36">
        <f t="shared" si="2"/>
        <v>245.8</v>
      </c>
      <c r="I36">
        <f t="shared" si="3"/>
        <v>-228.79000000000002</v>
      </c>
      <c r="J36">
        <v>0.35</v>
      </c>
    </row>
    <row r="37" spans="5:10" x14ac:dyDescent="0.25">
      <c r="E37">
        <v>0.36</v>
      </c>
      <c r="F37">
        <f t="shared" si="0"/>
        <v>48.56</v>
      </c>
      <c r="G37">
        <f t="shared" si="1"/>
        <v>17.4816</v>
      </c>
      <c r="H37">
        <f t="shared" si="2"/>
        <v>245.68</v>
      </c>
      <c r="I37">
        <f t="shared" si="3"/>
        <v>-228.19839999999999</v>
      </c>
      <c r="J37">
        <v>0.36</v>
      </c>
    </row>
    <row r="38" spans="5:10" x14ac:dyDescent="0.25">
      <c r="E38">
        <v>0.37</v>
      </c>
      <c r="F38">
        <f t="shared" si="0"/>
        <v>48.52</v>
      </c>
      <c r="G38">
        <f t="shared" si="1"/>
        <v>17.952400000000001</v>
      </c>
      <c r="H38">
        <f t="shared" si="2"/>
        <v>245.56</v>
      </c>
      <c r="I38">
        <f t="shared" si="3"/>
        <v>-227.60759999999999</v>
      </c>
      <c r="J38">
        <v>0.37</v>
      </c>
    </row>
    <row r="39" spans="5:10" x14ac:dyDescent="0.25">
      <c r="E39">
        <v>0.38</v>
      </c>
      <c r="F39">
        <f t="shared" si="0"/>
        <v>48.48</v>
      </c>
      <c r="G39">
        <f t="shared" si="1"/>
        <v>18.4224</v>
      </c>
      <c r="H39">
        <f t="shared" si="2"/>
        <v>245.44</v>
      </c>
      <c r="I39">
        <f t="shared" si="3"/>
        <v>-227.01759999999999</v>
      </c>
      <c r="J39">
        <v>0.38</v>
      </c>
    </row>
    <row r="40" spans="5:10" x14ac:dyDescent="0.25">
      <c r="E40">
        <v>0.39</v>
      </c>
      <c r="F40">
        <f t="shared" si="0"/>
        <v>48.44</v>
      </c>
      <c r="G40">
        <f t="shared" si="1"/>
        <v>18.8916</v>
      </c>
      <c r="H40">
        <f t="shared" si="2"/>
        <v>245.32</v>
      </c>
      <c r="I40">
        <f t="shared" si="3"/>
        <v>-226.42839999999998</v>
      </c>
      <c r="J40">
        <v>0.39</v>
      </c>
    </row>
    <row r="41" spans="5:10" x14ac:dyDescent="0.25">
      <c r="E41">
        <v>0.4</v>
      </c>
      <c r="F41">
        <f t="shared" si="0"/>
        <v>48.4</v>
      </c>
      <c r="G41">
        <f t="shared" si="1"/>
        <v>19.36</v>
      </c>
      <c r="H41">
        <f t="shared" si="2"/>
        <v>245.2</v>
      </c>
      <c r="I41">
        <f t="shared" si="3"/>
        <v>-225.83999999999997</v>
      </c>
      <c r="J41">
        <v>0.4</v>
      </c>
    </row>
    <row r="42" spans="5:10" x14ac:dyDescent="0.25">
      <c r="E42">
        <v>0.41</v>
      </c>
      <c r="F42">
        <f t="shared" si="0"/>
        <v>48.36</v>
      </c>
      <c r="G42">
        <f t="shared" si="1"/>
        <v>19.8276</v>
      </c>
      <c r="H42">
        <f t="shared" si="2"/>
        <v>245.07999999999998</v>
      </c>
      <c r="I42">
        <f t="shared" si="3"/>
        <v>-225.25239999999999</v>
      </c>
      <c r="J42">
        <v>0.41</v>
      </c>
    </row>
    <row r="43" spans="5:10" x14ac:dyDescent="0.25">
      <c r="E43">
        <v>0.42</v>
      </c>
      <c r="F43">
        <f t="shared" si="0"/>
        <v>48.32</v>
      </c>
      <c r="G43">
        <f t="shared" si="1"/>
        <v>20.2944</v>
      </c>
      <c r="H43">
        <f t="shared" si="2"/>
        <v>244.96</v>
      </c>
      <c r="I43">
        <f t="shared" si="3"/>
        <v>-224.66560000000001</v>
      </c>
      <c r="J43">
        <v>0.42</v>
      </c>
    </row>
    <row r="44" spans="5:10" x14ac:dyDescent="0.25">
      <c r="E44">
        <v>0.43</v>
      </c>
      <c r="F44">
        <f t="shared" si="0"/>
        <v>48.28</v>
      </c>
      <c r="G44">
        <f t="shared" si="1"/>
        <v>20.760400000000001</v>
      </c>
      <c r="H44">
        <f t="shared" si="2"/>
        <v>244.84</v>
      </c>
      <c r="I44">
        <f t="shared" si="3"/>
        <v>-224.0796</v>
      </c>
      <c r="J44">
        <v>0.43</v>
      </c>
    </row>
    <row r="45" spans="5:10" x14ac:dyDescent="0.25">
      <c r="E45">
        <v>0.44</v>
      </c>
      <c r="F45">
        <f t="shared" si="0"/>
        <v>48.24</v>
      </c>
      <c r="G45">
        <f t="shared" si="1"/>
        <v>21.2256</v>
      </c>
      <c r="H45">
        <f t="shared" si="2"/>
        <v>244.72</v>
      </c>
      <c r="I45">
        <f t="shared" si="3"/>
        <v>-223.49439999999998</v>
      </c>
      <c r="J45">
        <v>0.44</v>
      </c>
    </row>
    <row r="46" spans="5:10" x14ac:dyDescent="0.25">
      <c r="E46">
        <v>0.45</v>
      </c>
      <c r="F46">
        <f t="shared" si="0"/>
        <v>48.2</v>
      </c>
      <c r="G46">
        <f t="shared" si="1"/>
        <v>21.69</v>
      </c>
      <c r="H46">
        <f t="shared" si="2"/>
        <v>244.60000000000002</v>
      </c>
      <c r="I46">
        <f t="shared" si="3"/>
        <v>-222.91000000000003</v>
      </c>
      <c r="J46">
        <v>0.45</v>
      </c>
    </row>
    <row r="47" spans="5:10" x14ac:dyDescent="0.25">
      <c r="E47">
        <v>0.46</v>
      </c>
      <c r="F47">
        <f t="shared" si="0"/>
        <v>48.16</v>
      </c>
      <c r="G47">
        <f t="shared" si="1"/>
        <v>22.153600000000001</v>
      </c>
      <c r="H47">
        <f t="shared" si="2"/>
        <v>244.48</v>
      </c>
      <c r="I47">
        <f t="shared" si="3"/>
        <v>-222.32639999999998</v>
      </c>
      <c r="J47">
        <v>0.46</v>
      </c>
    </row>
    <row r="48" spans="5:10" x14ac:dyDescent="0.25">
      <c r="E48">
        <v>0.47</v>
      </c>
      <c r="F48">
        <f t="shared" si="0"/>
        <v>48.12</v>
      </c>
      <c r="G48">
        <f t="shared" si="1"/>
        <v>22.616399999999999</v>
      </c>
      <c r="H48">
        <f t="shared" si="2"/>
        <v>244.35999999999999</v>
      </c>
      <c r="I48">
        <f t="shared" si="3"/>
        <v>-221.74359999999999</v>
      </c>
      <c r="J48">
        <v>0.47</v>
      </c>
    </row>
    <row r="49" spans="5:10" x14ac:dyDescent="0.25">
      <c r="E49">
        <v>0.48</v>
      </c>
      <c r="F49">
        <f t="shared" si="0"/>
        <v>48.08</v>
      </c>
      <c r="G49">
        <f t="shared" si="1"/>
        <v>23.078399999999998</v>
      </c>
      <c r="H49">
        <f t="shared" si="2"/>
        <v>244.24</v>
      </c>
      <c r="I49">
        <f t="shared" si="3"/>
        <v>-221.16160000000002</v>
      </c>
      <c r="J49">
        <v>0.48</v>
      </c>
    </row>
    <row r="50" spans="5:10" x14ac:dyDescent="0.25">
      <c r="E50">
        <v>0.49</v>
      </c>
      <c r="F50">
        <f t="shared" si="0"/>
        <v>48.04</v>
      </c>
      <c r="G50">
        <f t="shared" si="1"/>
        <v>23.5396</v>
      </c>
      <c r="H50">
        <f t="shared" si="2"/>
        <v>244.12</v>
      </c>
      <c r="I50">
        <f t="shared" si="3"/>
        <v>-220.5804</v>
      </c>
      <c r="J50">
        <v>0.49</v>
      </c>
    </row>
    <row r="51" spans="5:10" x14ac:dyDescent="0.25">
      <c r="E51">
        <v>0.5</v>
      </c>
      <c r="F51">
        <f t="shared" si="0"/>
        <v>48</v>
      </c>
      <c r="G51">
        <f t="shared" si="1"/>
        <v>24</v>
      </c>
      <c r="H51">
        <f t="shared" si="2"/>
        <v>244</v>
      </c>
      <c r="I51">
        <f t="shared" si="3"/>
        <v>-220</v>
      </c>
      <c r="J51">
        <v>0.5</v>
      </c>
    </row>
    <row r="52" spans="5:10" x14ac:dyDescent="0.25">
      <c r="E52">
        <v>0.51</v>
      </c>
      <c r="F52">
        <f t="shared" si="0"/>
        <v>47.96</v>
      </c>
      <c r="G52">
        <f t="shared" si="1"/>
        <v>24.459600000000002</v>
      </c>
      <c r="H52">
        <f t="shared" si="2"/>
        <v>243.88</v>
      </c>
      <c r="I52">
        <f t="shared" si="3"/>
        <v>-219.4204</v>
      </c>
      <c r="J52">
        <v>0.51</v>
      </c>
    </row>
    <row r="53" spans="5:10" x14ac:dyDescent="0.25">
      <c r="E53">
        <v>0.52</v>
      </c>
      <c r="F53">
        <f t="shared" si="0"/>
        <v>47.92</v>
      </c>
      <c r="G53">
        <f t="shared" si="1"/>
        <v>24.918400000000002</v>
      </c>
      <c r="H53">
        <f t="shared" si="2"/>
        <v>243.76</v>
      </c>
      <c r="I53">
        <f t="shared" si="3"/>
        <v>-218.8416</v>
      </c>
      <c r="J53">
        <v>0.52</v>
      </c>
    </row>
    <row r="54" spans="5:10" x14ac:dyDescent="0.25">
      <c r="E54">
        <v>0.53</v>
      </c>
      <c r="F54">
        <f t="shared" si="0"/>
        <v>47.88</v>
      </c>
      <c r="G54">
        <f t="shared" si="1"/>
        <v>25.376400000000004</v>
      </c>
      <c r="H54">
        <f t="shared" si="2"/>
        <v>243.64000000000001</v>
      </c>
      <c r="I54">
        <f t="shared" si="3"/>
        <v>-218.2636</v>
      </c>
      <c r="J54">
        <v>0.53</v>
      </c>
    </row>
    <row r="55" spans="5:10" x14ac:dyDescent="0.25">
      <c r="E55">
        <v>0.54</v>
      </c>
      <c r="F55">
        <f t="shared" si="0"/>
        <v>47.84</v>
      </c>
      <c r="G55">
        <f t="shared" si="1"/>
        <v>25.833600000000004</v>
      </c>
      <c r="H55">
        <f t="shared" si="2"/>
        <v>243.52</v>
      </c>
      <c r="I55">
        <f t="shared" si="3"/>
        <v>-217.68639999999999</v>
      </c>
      <c r="J55">
        <v>0.54</v>
      </c>
    </row>
    <row r="56" spans="5:10" x14ac:dyDescent="0.25">
      <c r="E56">
        <v>0.55000000000000004</v>
      </c>
      <c r="F56">
        <f t="shared" si="0"/>
        <v>47.8</v>
      </c>
      <c r="G56">
        <f t="shared" si="1"/>
        <v>26.29</v>
      </c>
      <c r="H56">
        <f t="shared" si="2"/>
        <v>243.39999999999998</v>
      </c>
      <c r="I56">
        <f t="shared" si="3"/>
        <v>-217.10999999999999</v>
      </c>
      <c r="J56">
        <v>0.55000000000000004</v>
      </c>
    </row>
    <row r="57" spans="5:10" x14ac:dyDescent="0.25">
      <c r="E57">
        <v>0.56000000000000005</v>
      </c>
      <c r="F57">
        <f t="shared" si="0"/>
        <v>47.76</v>
      </c>
      <c r="G57">
        <f t="shared" si="1"/>
        <v>26.745600000000003</v>
      </c>
      <c r="H57">
        <f t="shared" si="2"/>
        <v>243.28</v>
      </c>
      <c r="I57">
        <f t="shared" si="3"/>
        <v>-216.53440000000001</v>
      </c>
      <c r="J57">
        <v>0.56000000000000005</v>
      </c>
    </row>
    <row r="58" spans="5:10" x14ac:dyDescent="0.25">
      <c r="E58">
        <v>0.56999999999999995</v>
      </c>
      <c r="F58">
        <f t="shared" si="0"/>
        <v>47.72</v>
      </c>
      <c r="G58">
        <f t="shared" si="1"/>
        <v>27.200399999999998</v>
      </c>
      <c r="H58">
        <f t="shared" si="2"/>
        <v>243.16</v>
      </c>
      <c r="I58">
        <f t="shared" si="3"/>
        <v>-215.95959999999999</v>
      </c>
      <c r="J58">
        <v>0.56999999999999995</v>
      </c>
    </row>
    <row r="59" spans="5:10" x14ac:dyDescent="0.25">
      <c r="E59">
        <v>0.57999999999999996</v>
      </c>
      <c r="F59">
        <f t="shared" si="0"/>
        <v>47.68</v>
      </c>
      <c r="G59">
        <f t="shared" si="1"/>
        <v>27.654399999999999</v>
      </c>
      <c r="H59">
        <f t="shared" si="2"/>
        <v>243.04</v>
      </c>
      <c r="I59">
        <f t="shared" si="3"/>
        <v>-215.38559999999998</v>
      </c>
      <c r="J59">
        <v>0.57999999999999996</v>
      </c>
    </row>
    <row r="60" spans="5:10" x14ac:dyDescent="0.25">
      <c r="E60">
        <v>0.59</v>
      </c>
      <c r="F60">
        <f t="shared" si="0"/>
        <v>47.64</v>
      </c>
      <c r="G60">
        <f t="shared" si="1"/>
        <v>28.107599999999998</v>
      </c>
      <c r="H60">
        <f t="shared" si="2"/>
        <v>242.92000000000002</v>
      </c>
      <c r="I60">
        <f t="shared" si="3"/>
        <v>-214.81240000000003</v>
      </c>
      <c r="J60">
        <v>0.59</v>
      </c>
    </row>
    <row r="61" spans="5:10" x14ac:dyDescent="0.25">
      <c r="E61">
        <v>0.6</v>
      </c>
      <c r="F61">
        <f t="shared" si="0"/>
        <v>47.6</v>
      </c>
      <c r="G61">
        <f t="shared" si="1"/>
        <v>28.56</v>
      </c>
      <c r="H61">
        <f t="shared" si="2"/>
        <v>242.8</v>
      </c>
      <c r="I61">
        <f t="shared" si="3"/>
        <v>-214.24</v>
      </c>
      <c r="J61">
        <v>0.6</v>
      </c>
    </row>
    <row r="62" spans="5:10" x14ac:dyDescent="0.25">
      <c r="E62">
        <v>0.61</v>
      </c>
      <c r="F62">
        <f t="shared" si="0"/>
        <v>47.56</v>
      </c>
      <c r="G62">
        <f t="shared" si="1"/>
        <v>29.011600000000001</v>
      </c>
      <c r="H62">
        <f t="shared" si="2"/>
        <v>242.68</v>
      </c>
      <c r="I62">
        <f t="shared" si="3"/>
        <v>-213.66840000000002</v>
      </c>
      <c r="J62">
        <v>0.61</v>
      </c>
    </row>
    <row r="63" spans="5:10" x14ac:dyDescent="0.25">
      <c r="E63">
        <v>0.62</v>
      </c>
      <c r="F63">
        <f t="shared" si="0"/>
        <v>47.52</v>
      </c>
      <c r="G63">
        <f t="shared" si="1"/>
        <v>29.462400000000002</v>
      </c>
      <c r="H63">
        <f t="shared" si="2"/>
        <v>242.56</v>
      </c>
      <c r="I63">
        <f t="shared" si="3"/>
        <v>-213.0976</v>
      </c>
      <c r="J63">
        <v>0.62</v>
      </c>
    </row>
    <row r="64" spans="5:10" x14ac:dyDescent="0.25">
      <c r="E64">
        <v>0.63</v>
      </c>
      <c r="F64">
        <f t="shared" si="0"/>
        <v>47.48</v>
      </c>
      <c r="G64">
        <f t="shared" si="1"/>
        <v>29.912399999999998</v>
      </c>
      <c r="H64">
        <f t="shared" si="2"/>
        <v>242.44</v>
      </c>
      <c r="I64">
        <f t="shared" si="3"/>
        <v>-212.52760000000001</v>
      </c>
      <c r="J64">
        <v>0.63</v>
      </c>
    </row>
    <row r="65" spans="5:10" x14ac:dyDescent="0.25">
      <c r="E65">
        <v>0.64</v>
      </c>
      <c r="F65">
        <f t="shared" si="0"/>
        <v>47.44</v>
      </c>
      <c r="G65">
        <f t="shared" si="1"/>
        <v>30.361599999999999</v>
      </c>
      <c r="H65">
        <f t="shared" si="2"/>
        <v>242.32</v>
      </c>
      <c r="I65">
        <f t="shared" si="3"/>
        <v>-211.95839999999998</v>
      </c>
      <c r="J65">
        <v>0.64</v>
      </c>
    </row>
    <row r="66" spans="5:10" x14ac:dyDescent="0.25">
      <c r="E66">
        <v>0.65</v>
      </c>
      <c r="F66">
        <f t="shared" si="0"/>
        <v>47.4</v>
      </c>
      <c r="G66">
        <f t="shared" si="1"/>
        <v>30.81</v>
      </c>
      <c r="H66">
        <f t="shared" si="2"/>
        <v>242.2</v>
      </c>
      <c r="I66">
        <f t="shared" si="3"/>
        <v>-211.39</v>
      </c>
      <c r="J66">
        <v>0.65</v>
      </c>
    </row>
    <row r="67" spans="5:10" x14ac:dyDescent="0.25">
      <c r="E67">
        <v>0.66</v>
      </c>
      <c r="F67">
        <f t="shared" ref="F67:F130" si="4">$C$1+$C$2*E67</f>
        <v>47.36</v>
      </c>
      <c r="G67">
        <f t="shared" ref="G67:G130" si="5">E67*F67</f>
        <v>31.2576</v>
      </c>
      <c r="H67">
        <f t="shared" ref="H67:H130" si="6">$C$4*F67+$C$5</f>
        <v>242.07999999999998</v>
      </c>
      <c r="I67">
        <f t="shared" ref="I67:I130" si="7">G67-H67</f>
        <v>-210.82239999999999</v>
      </c>
      <c r="J67">
        <v>0.66</v>
      </c>
    </row>
    <row r="68" spans="5:10" x14ac:dyDescent="0.25">
      <c r="E68">
        <v>0.67</v>
      </c>
      <c r="F68">
        <f t="shared" si="4"/>
        <v>47.32</v>
      </c>
      <c r="G68">
        <f t="shared" si="5"/>
        <v>31.704400000000003</v>
      </c>
      <c r="H68">
        <f t="shared" si="6"/>
        <v>241.96</v>
      </c>
      <c r="I68">
        <f t="shared" si="7"/>
        <v>-210.25560000000002</v>
      </c>
      <c r="J68">
        <v>0.67</v>
      </c>
    </row>
    <row r="69" spans="5:10" x14ac:dyDescent="0.25">
      <c r="E69">
        <v>0.68</v>
      </c>
      <c r="F69">
        <f t="shared" si="4"/>
        <v>47.28</v>
      </c>
      <c r="G69">
        <f t="shared" si="5"/>
        <v>32.150400000000005</v>
      </c>
      <c r="H69">
        <f t="shared" si="6"/>
        <v>241.84</v>
      </c>
      <c r="I69">
        <f t="shared" si="7"/>
        <v>-209.68959999999998</v>
      </c>
      <c r="J69">
        <v>0.68</v>
      </c>
    </row>
    <row r="70" spans="5:10" x14ac:dyDescent="0.25">
      <c r="E70">
        <v>0.69</v>
      </c>
      <c r="F70">
        <f t="shared" si="4"/>
        <v>47.24</v>
      </c>
      <c r="G70">
        <f t="shared" si="5"/>
        <v>32.595599999999997</v>
      </c>
      <c r="H70">
        <f t="shared" si="6"/>
        <v>241.72</v>
      </c>
      <c r="I70">
        <f t="shared" si="7"/>
        <v>-209.12440000000001</v>
      </c>
      <c r="J70">
        <v>0.69</v>
      </c>
    </row>
    <row r="71" spans="5:10" x14ac:dyDescent="0.25">
      <c r="E71">
        <v>0.7</v>
      </c>
      <c r="F71">
        <f t="shared" si="4"/>
        <v>47.2</v>
      </c>
      <c r="G71">
        <f t="shared" si="5"/>
        <v>33.04</v>
      </c>
      <c r="H71">
        <f t="shared" si="6"/>
        <v>241.60000000000002</v>
      </c>
      <c r="I71">
        <f t="shared" si="7"/>
        <v>-208.56000000000003</v>
      </c>
      <c r="J71">
        <v>0.7</v>
      </c>
    </row>
    <row r="72" spans="5:10" x14ac:dyDescent="0.25">
      <c r="E72">
        <v>0.71</v>
      </c>
      <c r="F72">
        <f t="shared" si="4"/>
        <v>47.16</v>
      </c>
      <c r="G72">
        <f t="shared" si="5"/>
        <v>33.483599999999996</v>
      </c>
      <c r="H72">
        <f t="shared" si="6"/>
        <v>241.48</v>
      </c>
      <c r="I72">
        <f t="shared" si="7"/>
        <v>-207.99639999999999</v>
      </c>
      <c r="J72">
        <v>0.71</v>
      </c>
    </row>
    <row r="73" spans="5:10" x14ac:dyDescent="0.25">
      <c r="E73">
        <v>0.72</v>
      </c>
      <c r="F73">
        <f t="shared" si="4"/>
        <v>47.12</v>
      </c>
      <c r="G73">
        <f t="shared" si="5"/>
        <v>33.926399999999994</v>
      </c>
      <c r="H73">
        <f t="shared" si="6"/>
        <v>241.35999999999999</v>
      </c>
      <c r="I73">
        <f t="shared" si="7"/>
        <v>-207.43359999999998</v>
      </c>
      <c r="J73">
        <v>0.72</v>
      </c>
    </row>
    <row r="74" spans="5:10" x14ac:dyDescent="0.25">
      <c r="E74">
        <v>0.73</v>
      </c>
      <c r="F74">
        <f t="shared" si="4"/>
        <v>47.08</v>
      </c>
      <c r="G74">
        <f t="shared" si="5"/>
        <v>34.368400000000001</v>
      </c>
      <c r="H74">
        <f t="shared" si="6"/>
        <v>241.24</v>
      </c>
      <c r="I74">
        <f t="shared" si="7"/>
        <v>-206.8716</v>
      </c>
      <c r="J74">
        <v>0.73</v>
      </c>
    </row>
    <row r="75" spans="5:10" x14ac:dyDescent="0.25">
      <c r="E75">
        <v>0.74</v>
      </c>
      <c r="F75">
        <f t="shared" si="4"/>
        <v>47.04</v>
      </c>
      <c r="G75">
        <f t="shared" si="5"/>
        <v>34.809599999999996</v>
      </c>
      <c r="H75">
        <f t="shared" si="6"/>
        <v>241.12</v>
      </c>
      <c r="I75">
        <f t="shared" si="7"/>
        <v>-206.31040000000002</v>
      </c>
      <c r="J75">
        <v>0.74</v>
      </c>
    </row>
    <row r="76" spans="5:10" x14ac:dyDescent="0.25">
      <c r="E76">
        <v>0.75</v>
      </c>
      <c r="F76">
        <f t="shared" si="4"/>
        <v>47</v>
      </c>
      <c r="G76">
        <f t="shared" si="5"/>
        <v>35.25</v>
      </c>
      <c r="H76">
        <f t="shared" si="6"/>
        <v>241</v>
      </c>
      <c r="I76">
        <f t="shared" si="7"/>
        <v>-205.75</v>
      </c>
      <c r="J76">
        <v>0.75</v>
      </c>
    </row>
    <row r="77" spans="5:10" x14ac:dyDescent="0.25">
      <c r="E77">
        <v>0.76</v>
      </c>
      <c r="F77">
        <f t="shared" si="4"/>
        <v>46.96</v>
      </c>
      <c r="G77">
        <f t="shared" si="5"/>
        <v>35.689599999999999</v>
      </c>
      <c r="H77">
        <f t="shared" si="6"/>
        <v>240.88</v>
      </c>
      <c r="I77">
        <f t="shared" si="7"/>
        <v>-205.19040000000001</v>
      </c>
      <c r="J77">
        <v>0.76</v>
      </c>
    </row>
    <row r="78" spans="5:10" x14ac:dyDescent="0.25">
      <c r="E78">
        <v>0.77</v>
      </c>
      <c r="F78">
        <f t="shared" si="4"/>
        <v>46.92</v>
      </c>
      <c r="G78">
        <f t="shared" si="5"/>
        <v>36.128399999999999</v>
      </c>
      <c r="H78">
        <f t="shared" si="6"/>
        <v>240.76</v>
      </c>
      <c r="I78">
        <f t="shared" si="7"/>
        <v>-204.63159999999999</v>
      </c>
      <c r="J78">
        <v>0.77</v>
      </c>
    </row>
    <row r="79" spans="5:10" x14ac:dyDescent="0.25">
      <c r="E79">
        <v>0.78</v>
      </c>
      <c r="F79">
        <f t="shared" si="4"/>
        <v>46.88</v>
      </c>
      <c r="G79">
        <f t="shared" si="5"/>
        <v>36.566400000000002</v>
      </c>
      <c r="H79">
        <f t="shared" si="6"/>
        <v>240.64000000000001</v>
      </c>
      <c r="I79">
        <f t="shared" si="7"/>
        <v>-204.0736</v>
      </c>
      <c r="J79">
        <v>0.78</v>
      </c>
    </row>
    <row r="80" spans="5:10" x14ac:dyDescent="0.25">
      <c r="E80">
        <v>0.79</v>
      </c>
      <c r="F80">
        <f t="shared" si="4"/>
        <v>46.84</v>
      </c>
      <c r="G80">
        <f t="shared" si="5"/>
        <v>37.003600000000006</v>
      </c>
      <c r="H80">
        <f t="shared" si="6"/>
        <v>240.52</v>
      </c>
      <c r="I80">
        <f t="shared" si="7"/>
        <v>-203.5164</v>
      </c>
      <c r="J80">
        <v>0.79</v>
      </c>
    </row>
    <row r="81" spans="5:10" x14ac:dyDescent="0.25">
      <c r="E81">
        <v>0.8</v>
      </c>
      <c r="F81">
        <f t="shared" si="4"/>
        <v>46.8</v>
      </c>
      <c r="G81">
        <f t="shared" si="5"/>
        <v>37.44</v>
      </c>
      <c r="H81">
        <f t="shared" si="6"/>
        <v>240.39999999999998</v>
      </c>
      <c r="I81">
        <f t="shared" si="7"/>
        <v>-202.95999999999998</v>
      </c>
      <c r="J81">
        <v>0.8</v>
      </c>
    </row>
    <row r="82" spans="5:10" x14ac:dyDescent="0.25">
      <c r="E82">
        <v>0.81</v>
      </c>
      <c r="F82">
        <f t="shared" si="4"/>
        <v>46.76</v>
      </c>
      <c r="G82">
        <f t="shared" si="5"/>
        <v>37.875599999999999</v>
      </c>
      <c r="H82">
        <f t="shared" si="6"/>
        <v>240.28</v>
      </c>
      <c r="I82">
        <f t="shared" si="7"/>
        <v>-202.40440000000001</v>
      </c>
      <c r="J82">
        <v>0.81</v>
      </c>
    </row>
    <row r="83" spans="5:10" x14ac:dyDescent="0.25">
      <c r="E83">
        <v>0.82</v>
      </c>
      <c r="F83">
        <f t="shared" si="4"/>
        <v>46.72</v>
      </c>
      <c r="G83">
        <f t="shared" si="5"/>
        <v>38.310399999999994</v>
      </c>
      <c r="H83">
        <f t="shared" si="6"/>
        <v>240.16</v>
      </c>
      <c r="I83">
        <f t="shared" si="7"/>
        <v>-201.84960000000001</v>
      </c>
      <c r="J83">
        <v>0.82</v>
      </c>
    </row>
    <row r="84" spans="5:10" x14ac:dyDescent="0.25">
      <c r="E84">
        <v>0.83</v>
      </c>
      <c r="F84">
        <f t="shared" si="4"/>
        <v>46.68</v>
      </c>
      <c r="G84">
        <f t="shared" si="5"/>
        <v>38.744399999999999</v>
      </c>
      <c r="H84">
        <f t="shared" si="6"/>
        <v>240.04</v>
      </c>
      <c r="I84">
        <f t="shared" si="7"/>
        <v>-201.29559999999998</v>
      </c>
      <c r="J84">
        <v>0.83</v>
      </c>
    </row>
    <row r="85" spans="5:10" x14ac:dyDescent="0.25">
      <c r="E85">
        <v>0.84</v>
      </c>
      <c r="F85">
        <f t="shared" si="4"/>
        <v>46.64</v>
      </c>
      <c r="G85">
        <f t="shared" si="5"/>
        <v>39.177599999999998</v>
      </c>
      <c r="H85">
        <f t="shared" si="6"/>
        <v>239.92000000000002</v>
      </c>
      <c r="I85">
        <f t="shared" si="7"/>
        <v>-200.74240000000003</v>
      </c>
      <c r="J85">
        <v>0.84</v>
      </c>
    </row>
    <row r="86" spans="5:10" x14ac:dyDescent="0.25">
      <c r="E86">
        <v>0.85</v>
      </c>
      <c r="F86">
        <f t="shared" si="4"/>
        <v>46.6</v>
      </c>
      <c r="G86">
        <f t="shared" si="5"/>
        <v>39.61</v>
      </c>
      <c r="H86">
        <f t="shared" si="6"/>
        <v>239.8</v>
      </c>
      <c r="I86">
        <f t="shared" si="7"/>
        <v>-200.19</v>
      </c>
      <c r="J86">
        <v>0.85</v>
      </c>
    </row>
    <row r="87" spans="5:10" x14ac:dyDescent="0.25">
      <c r="E87">
        <v>0.86</v>
      </c>
      <c r="F87">
        <f t="shared" si="4"/>
        <v>46.56</v>
      </c>
      <c r="G87">
        <f t="shared" si="5"/>
        <v>40.041600000000003</v>
      </c>
      <c r="H87">
        <f t="shared" si="6"/>
        <v>239.68</v>
      </c>
      <c r="I87">
        <f t="shared" si="7"/>
        <v>-199.63839999999999</v>
      </c>
      <c r="J87">
        <v>0.86</v>
      </c>
    </row>
    <row r="88" spans="5:10" x14ac:dyDescent="0.25">
      <c r="E88">
        <v>0.87</v>
      </c>
      <c r="F88">
        <f t="shared" si="4"/>
        <v>46.52</v>
      </c>
      <c r="G88">
        <f t="shared" si="5"/>
        <v>40.4724</v>
      </c>
      <c r="H88">
        <f t="shared" si="6"/>
        <v>239.56</v>
      </c>
      <c r="I88">
        <f t="shared" si="7"/>
        <v>-199.08760000000001</v>
      </c>
      <c r="J88">
        <v>0.87</v>
      </c>
    </row>
    <row r="89" spans="5:10" x14ac:dyDescent="0.25">
      <c r="E89">
        <v>0.88</v>
      </c>
      <c r="F89">
        <f t="shared" si="4"/>
        <v>46.48</v>
      </c>
      <c r="G89">
        <f t="shared" si="5"/>
        <v>40.9024</v>
      </c>
      <c r="H89">
        <f t="shared" si="6"/>
        <v>239.44</v>
      </c>
      <c r="I89">
        <f t="shared" si="7"/>
        <v>-198.5376</v>
      </c>
      <c r="J89">
        <v>0.88</v>
      </c>
    </row>
    <row r="90" spans="5:10" x14ac:dyDescent="0.25">
      <c r="E90">
        <v>0.89</v>
      </c>
      <c r="F90">
        <f t="shared" si="4"/>
        <v>46.44</v>
      </c>
      <c r="G90">
        <f t="shared" si="5"/>
        <v>41.331600000000002</v>
      </c>
      <c r="H90">
        <f t="shared" si="6"/>
        <v>239.32</v>
      </c>
      <c r="I90">
        <f t="shared" si="7"/>
        <v>-197.98839999999998</v>
      </c>
      <c r="J90">
        <v>0.89</v>
      </c>
    </row>
    <row r="91" spans="5:10" x14ac:dyDescent="0.25">
      <c r="E91">
        <v>0.9</v>
      </c>
      <c r="F91">
        <f t="shared" si="4"/>
        <v>46.4</v>
      </c>
      <c r="G91">
        <f t="shared" si="5"/>
        <v>41.76</v>
      </c>
      <c r="H91">
        <f t="shared" si="6"/>
        <v>239.2</v>
      </c>
      <c r="I91">
        <f t="shared" si="7"/>
        <v>-197.44</v>
      </c>
      <c r="J91">
        <v>0.9</v>
      </c>
    </row>
    <row r="92" spans="5:10" x14ac:dyDescent="0.25">
      <c r="E92">
        <v>0.91</v>
      </c>
      <c r="F92">
        <f t="shared" si="4"/>
        <v>46.36</v>
      </c>
      <c r="G92">
        <f t="shared" si="5"/>
        <v>42.187600000000003</v>
      </c>
      <c r="H92">
        <f t="shared" si="6"/>
        <v>239.07999999999998</v>
      </c>
      <c r="I92">
        <f t="shared" si="7"/>
        <v>-196.89239999999998</v>
      </c>
      <c r="J92">
        <v>0.91</v>
      </c>
    </row>
    <row r="93" spans="5:10" x14ac:dyDescent="0.25">
      <c r="E93">
        <v>0.92</v>
      </c>
      <c r="F93">
        <f t="shared" si="4"/>
        <v>46.32</v>
      </c>
      <c r="G93">
        <f t="shared" si="5"/>
        <v>42.614400000000003</v>
      </c>
      <c r="H93">
        <f t="shared" si="6"/>
        <v>238.96</v>
      </c>
      <c r="I93">
        <f t="shared" si="7"/>
        <v>-196.34559999999999</v>
      </c>
      <c r="J93">
        <v>0.92</v>
      </c>
    </row>
    <row r="94" spans="5:10" x14ac:dyDescent="0.25">
      <c r="E94">
        <v>0.93</v>
      </c>
      <c r="F94">
        <f t="shared" si="4"/>
        <v>46.28</v>
      </c>
      <c r="G94">
        <f t="shared" si="5"/>
        <v>43.040400000000005</v>
      </c>
      <c r="H94">
        <f t="shared" si="6"/>
        <v>238.84</v>
      </c>
      <c r="I94">
        <f t="shared" si="7"/>
        <v>-195.7996</v>
      </c>
      <c r="J94">
        <v>0.93</v>
      </c>
    </row>
    <row r="95" spans="5:10" x14ac:dyDescent="0.25">
      <c r="E95">
        <v>0.94</v>
      </c>
      <c r="F95">
        <f t="shared" si="4"/>
        <v>46.24</v>
      </c>
      <c r="G95">
        <f t="shared" si="5"/>
        <v>43.465600000000002</v>
      </c>
      <c r="H95">
        <f t="shared" si="6"/>
        <v>238.72</v>
      </c>
      <c r="I95">
        <f t="shared" si="7"/>
        <v>-195.2544</v>
      </c>
      <c r="J95">
        <v>0.94</v>
      </c>
    </row>
    <row r="96" spans="5:10" x14ac:dyDescent="0.25">
      <c r="E96">
        <v>0.95</v>
      </c>
      <c r="F96">
        <f t="shared" si="4"/>
        <v>46.2</v>
      </c>
      <c r="G96">
        <f t="shared" si="5"/>
        <v>43.89</v>
      </c>
      <c r="H96">
        <f t="shared" si="6"/>
        <v>238.60000000000002</v>
      </c>
      <c r="I96">
        <f t="shared" si="7"/>
        <v>-194.71000000000004</v>
      </c>
      <c r="J96">
        <v>0.95</v>
      </c>
    </row>
    <row r="97" spans="5:10" x14ac:dyDescent="0.25">
      <c r="E97">
        <v>0.96</v>
      </c>
      <c r="F97">
        <f t="shared" si="4"/>
        <v>46.16</v>
      </c>
      <c r="G97">
        <f t="shared" si="5"/>
        <v>44.313599999999994</v>
      </c>
      <c r="H97">
        <f t="shared" si="6"/>
        <v>238.48</v>
      </c>
      <c r="I97">
        <f t="shared" si="7"/>
        <v>-194.16640000000001</v>
      </c>
      <c r="J97">
        <v>0.96</v>
      </c>
    </row>
    <row r="98" spans="5:10" x14ac:dyDescent="0.25">
      <c r="E98">
        <v>0.97</v>
      </c>
      <c r="F98">
        <f t="shared" si="4"/>
        <v>46.12</v>
      </c>
      <c r="G98">
        <f t="shared" si="5"/>
        <v>44.736399999999996</v>
      </c>
      <c r="H98">
        <f t="shared" si="6"/>
        <v>238.35999999999999</v>
      </c>
      <c r="I98">
        <f t="shared" si="7"/>
        <v>-193.62359999999998</v>
      </c>
      <c r="J98">
        <v>0.97</v>
      </c>
    </row>
    <row r="99" spans="5:10" x14ac:dyDescent="0.25">
      <c r="E99">
        <v>0.98</v>
      </c>
      <c r="F99">
        <f t="shared" si="4"/>
        <v>46.08</v>
      </c>
      <c r="G99">
        <f t="shared" si="5"/>
        <v>45.1584</v>
      </c>
      <c r="H99">
        <f t="shared" si="6"/>
        <v>238.24</v>
      </c>
      <c r="I99">
        <f t="shared" si="7"/>
        <v>-193.08160000000001</v>
      </c>
      <c r="J99">
        <v>0.98</v>
      </c>
    </row>
    <row r="100" spans="5:10" x14ac:dyDescent="0.25">
      <c r="E100">
        <v>0.99</v>
      </c>
      <c r="F100">
        <f t="shared" si="4"/>
        <v>46.04</v>
      </c>
      <c r="G100">
        <f t="shared" si="5"/>
        <v>45.579599999999999</v>
      </c>
      <c r="H100">
        <f t="shared" si="6"/>
        <v>238.12</v>
      </c>
      <c r="I100">
        <f t="shared" si="7"/>
        <v>-192.54040000000001</v>
      </c>
      <c r="J100">
        <v>0.99</v>
      </c>
    </row>
    <row r="101" spans="5:10" x14ac:dyDescent="0.25">
      <c r="E101">
        <v>1</v>
      </c>
      <c r="F101">
        <f t="shared" si="4"/>
        <v>46</v>
      </c>
      <c r="G101">
        <f t="shared" si="5"/>
        <v>46</v>
      </c>
      <c r="H101">
        <f t="shared" si="6"/>
        <v>238</v>
      </c>
      <c r="I101">
        <f t="shared" si="7"/>
        <v>-192</v>
      </c>
      <c r="J101">
        <v>1</v>
      </c>
    </row>
    <row r="102" spans="5:10" x14ac:dyDescent="0.25">
      <c r="E102">
        <v>1.01</v>
      </c>
      <c r="F102">
        <f t="shared" si="4"/>
        <v>45.96</v>
      </c>
      <c r="G102">
        <f t="shared" si="5"/>
        <v>46.419600000000003</v>
      </c>
      <c r="H102">
        <f t="shared" si="6"/>
        <v>237.88</v>
      </c>
      <c r="I102">
        <f t="shared" si="7"/>
        <v>-191.46039999999999</v>
      </c>
      <c r="J102">
        <v>1.01</v>
      </c>
    </row>
    <row r="103" spans="5:10" x14ac:dyDescent="0.25">
      <c r="E103">
        <v>1.02</v>
      </c>
      <c r="F103">
        <f t="shared" si="4"/>
        <v>45.92</v>
      </c>
      <c r="G103">
        <f t="shared" si="5"/>
        <v>46.8384</v>
      </c>
      <c r="H103">
        <f t="shared" si="6"/>
        <v>237.76</v>
      </c>
      <c r="I103">
        <f t="shared" si="7"/>
        <v>-190.92159999999998</v>
      </c>
      <c r="J103">
        <v>1.02</v>
      </c>
    </row>
    <row r="104" spans="5:10" x14ac:dyDescent="0.25">
      <c r="E104">
        <v>1.03</v>
      </c>
      <c r="F104">
        <f t="shared" si="4"/>
        <v>45.88</v>
      </c>
      <c r="G104">
        <f t="shared" si="5"/>
        <v>47.256400000000006</v>
      </c>
      <c r="H104">
        <f t="shared" si="6"/>
        <v>237.64000000000001</v>
      </c>
      <c r="I104">
        <f t="shared" si="7"/>
        <v>-190.3836</v>
      </c>
      <c r="J104">
        <v>1.03</v>
      </c>
    </row>
    <row r="105" spans="5:10" x14ac:dyDescent="0.25">
      <c r="E105">
        <v>1.04</v>
      </c>
      <c r="F105">
        <f t="shared" si="4"/>
        <v>45.84</v>
      </c>
      <c r="G105">
        <f t="shared" si="5"/>
        <v>47.673600000000008</v>
      </c>
      <c r="H105">
        <f t="shared" si="6"/>
        <v>237.52</v>
      </c>
      <c r="I105">
        <f t="shared" si="7"/>
        <v>-189.84640000000002</v>
      </c>
      <c r="J105">
        <v>1.04</v>
      </c>
    </row>
    <row r="106" spans="5:10" x14ac:dyDescent="0.25">
      <c r="E106">
        <v>1.05</v>
      </c>
      <c r="F106">
        <f t="shared" si="4"/>
        <v>45.8</v>
      </c>
      <c r="G106">
        <f t="shared" si="5"/>
        <v>48.089999999999996</v>
      </c>
      <c r="H106">
        <f t="shared" si="6"/>
        <v>237.39999999999998</v>
      </c>
      <c r="I106">
        <f t="shared" si="7"/>
        <v>-189.30999999999997</v>
      </c>
      <c r="J106">
        <v>1.05</v>
      </c>
    </row>
    <row r="107" spans="5:10" x14ac:dyDescent="0.25">
      <c r="E107">
        <v>1.06</v>
      </c>
      <c r="F107">
        <f t="shared" si="4"/>
        <v>45.76</v>
      </c>
      <c r="G107">
        <f t="shared" si="5"/>
        <v>48.505600000000001</v>
      </c>
      <c r="H107">
        <f t="shared" si="6"/>
        <v>237.28</v>
      </c>
      <c r="I107">
        <f t="shared" si="7"/>
        <v>-188.77440000000001</v>
      </c>
      <c r="J107">
        <v>1.06</v>
      </c>
    </row>
    <row r="108" spans="5:10" x14ac:dyDescent="0.25">
      <c r="E108">
        <v>1.07</v>
      </c>
      <c r="F108">
        <f t="shared" si="4"/>
        <v>45.72</v>
      </c>
      <c r="G108">
        <f t="shared" si="5"/>
        <v>48.920400000000001</v>
      </c>
      <c r="H108">
        <f t="shared" si="6"/>
        <v>237.16</v>
      </c>
      <c r="I108">
        <f t="shared" si="7"/>
        <v>-188.2396</v>
      </c>
      <c r="J108">
        <v>1.07</v>
      </c>
    </row>
    <row r="109" spans="5:10" x14ac:dyDescent="0.25">
      <c r="E109">
        <v>1.08</v>
      </c>
      <c r="F109">
        <f t="shared" si="4"/>
        <v>45.68</v>
      </c>
      <c r="G109">
        <f t="shared" si="5"/>
        <v>49.334400000000002</v>
      </c>
      <c r="H109">
        <f t="shared" si="6"/>
        <v>237.04</v>
      </c>
      <c r="I109">
        <f t="shared" si="7"/>
        <v>-187.7056</v>
      </c>
      <c r="J109">
        <v>1.08</v>
      </c>
    </row>
    <row r="110" spans="5:10" x14ac:dyDescent="0.25">
      <c r="E110">
        <v>1.0900000000000001</v>
      </c>
      <c r="F110">
        <f t="shared" si="4"/>
        <v>45.64</v>
      </c>
      <c r="G110">
        <f t="shared" si="5"/>
        <v>49.747600000000006</v>
      </c>
      <c r="H110">
        <f t="shared" si="6"/>
        <v>236.92000000000002</v>
      </c>
      <c r="I110">
        <f t="shared" si="7"/>
        <v>-187.17240000000001</v>
      </c>
      <c r="J110">
        <v>1.0900000000000001</v>
      </c>
    </row>
    <row r="111" spans="5:10" x14ac:dyDescent="0.25">
      <c r="E111">
        <v>1.1000000000000001</v>
      </c>
      <c r="F111">
        <f t="shared" si="4"/>
        <v>45.6</v>
      </c>
      <c r="G111">
        <f t="shared" si="5"/>
        <v>50.160000000000004</v>
      </c>
      <c r="H111">
        <f t="shared" si="6"/>
        <v>236.8</v>
      </c>
      <c r="I111">
        <f t="shared" si="7"/>
        <v>-186.64000000000001</v>
      </c>
      <c r="J111">
        <v>1.1000000000000001</v>
      </c>
    </row>
    <row r="112" spans="5:10" x14ac:dyDescent="0.25">
      <c r="E112">
        <v>1.1100000000000001</v>
      </c>
      <c r="F112">
        <f t="shared" si="4"/>
        <v>45.56</v>
      </c>
      <c r="G112">
        <f t="shared" si="5"/>
        <v>50.571600000000004</v>
      </c>
      <c r="H112">
        <f t="shared" si="6"/>
        <v>236.68</v>
      </c>
      <c r="I112">
        <f t="shared" si="7"/>
        <v>-186.10840000000002</v>
      </c>
      <c r="J112">
        <v>1.1100000000000001</v>
      </c>
    </row>
    <row r="113" spans="5:10" x14ac:dyDescent="0.25">
      <c r="E113">
        <v>1.1200000000000001</v>
      </c>
      <c r="F113">
        <f t="shared" si="4"/>
        <v>45.519999999999996</v>
      </c>
      <c r="G113">
        <f t="shared" si="5"/>
        <v>50.982399999999998</v>
      </c>
      <c r="H113">
        <f t="shared" si="6"/>
        <v>236.56</v>
      </c>
      <c r="I113">
        <f t="shared" si="7"/>
        <v>-185.57760000000002</v>
      </c>
      <c r="J113">
        <v>1.1200000000000001</v>
      </c>
    </row>
    <row r="114" spans="5:10" x14ac:dyDescent="0.25">
      <c r="E114">
        <v>1.1299999999999999</v>
      </c>
      <c r="F114">
        <f t="shared" si="4"/>
        <v>45.480000000000004</v>
      </c>
      <c r="G114">
        <f t="shared" si="5"/>
        <v>51.392400000000002</v>
      </c>
      <c r="H114">
        <f t="shared" si="6"/>
        <v>236.44</v>
      </c>
      <c r="I114">
        <f t="shared" si="7"/>
        <v>-185.04759999999999</v>
      </c>
      <c r="J114">
        <v>1.1299999999999999</v>
      </c>
    </row>
    <row r="115" spans="5:10" x14ac:dyDescent="0.25">
      <c r="E115">
        <v>1.1399999999999999</v>
      </c>
      <c r="F115">
        <f t="shared" si="4"/>
        <v>45.44</v>
      </c>
      <c r="G115">
        <f t="shared" si="5"/>
        <v>51.801599999999993</v>
      </c>
      <c r="H115">
        <f t="shared" si="6"/>
        <v>236.32</v>
      </c>
      <c r="I115">
        <f t="shared" si="7"/>
        <v>-184.51839999999999</v>
      </c>
      <c r="J115">
        <v>1.1399999999999999</v>
      </c>
    </row>
    <row r="116" spans="5:10" x14ac:dyDescent="0.25">
      <c r="E116">
        <v>1.1499999999999999</v>
      </c>
      <c r="F116">
        <f t="shared" si="4"/>
        <v>45.4</v>
      </c>
      <c r="G116">
        <f t="shared" si="5"/>
        <v>52.209999999999994</v>
      </c>
      <c r="H116">
        <f t="shared" si="6"/>
        <v>236.2</v>
      </c>
      <c r="I116">
        <f t="shared" si="7"/>
        <v>-183.99</v>
      </c>
      <c r="J116">
        <v>1.1499999999999999</v>
      </c>
    </row>
    <row r="117" spans="5:10" x14ac:dyDescent="0.25">
      <c r="E117">
        <v>1.1599999999999999</v>
      </c>
      <c r="F117">
        <f t="shared" si="4"/>
        <v>45.36</v>
      </c>
      <c r="G117">
        <f t="shared" si="5"/>
        <v>52.617599999999996</v>
      </c>
      <c r="H117">
        <f t="shared" si="6"/>
        <v>236.07999999999998</v>
      </c>
      <c r="I117">
        <f t="shared" si="7"/>
        <v>-183.4624</v>
      </c>
      <c r="J117">
        <v>1.1599999999999999</v>
      </c>
    </row>
    <row r="118" spans="5:10" x14ac:dyDescent="0.25">
      <c r="E118">
        <v>1.17</v>
      </c>
      <c r="F118">
        <f t="shared" si="4"/>
        <v>45.32</v>
      </c>
      <c r="G118">
        <f t="shared" si="5"/>
        <v>53.0244</v>
      </c>
      <c r="H118">
        <f t="shared" si="6"/>
        <v>235.96</v>
      </c>
      <c r="I118">
        <f t="shared" si="7"/>
        <v>-182.93560000000002</v>
      </c>
      <c r="J118">
        <v>1.17</v>
      </c>
    </row>
    <row r="119" spans="5:10" x14ac:dyDescent="0.25">
      <c r="E119">
        <v>1.18</v>
      </c>
      <c r="F119">
        <f t="shared" si="4"/>
        <v>45.28</v>
      </c>
      <c r="G119">
        <f t="shared" si="5"/>
        <v>53.430399999999999</v>
      </c>
      <c r="H119">
        <f t="shared" si="6"/>
        <v>235.84</v>
      </c>
      <c r="I119">
        <f t="shared" si="7"/>
        <v>-182.40960000000001</v>
      </c>
      <c r="J119">
        <v>1.18</v>
      </c>
    </row>
    <row r="120" spans="5:10" x14ac:dyDescent="0.25">
      <c r="E120">
        <v>1.19</v>
      </c>
      <c r="F120">
        <f t="shared" si="4"/>
        <v>45.24</v>
      </c>
      <c r="G120">
        <f t="shared" si="5"/>
        <v>53.835599999999999</v>
      </c>
      <c r="H120">
        <f t="shared" si="6"/>
        <v>235.72</v>
      </c>
      <c r="I120">
        <f t="shared" si="7"/>
        <v>-181.8844</v>
      </c>
      <c r="J120">
        <v>1.19</v>
      </c>
    </row>
    <row r="121" spans="5:10" x14ac:dyDescent="0.25">
      <c r="E121">
        <v>1.2</v>
      </c>
      <c r="F121">
        <f t="shared" si="4"/>
        <v>45.2</v>
      </c>
      <c r="G121">
        <f t="shared" si="5"/>
        <v>54.24</v>
      </c>
      <c r="H121">
        <f t="shared" si="6"/>
        <v>235.60000000000002</v>
      </c>
      <c r="I121">
        <f t="shared" si="7"/>
        <v>-181.36</v>
      </c>
      <c r="J121">
        <v>1.2</v>
      </c>
    </row>
    <row r="122" spans="5:10" x14ac:dyDescent="0.25">
      <c r="E122">
        <v>1.21</v>
      </c>
      <c r="F122">
        <f t="shared" si="4"/>
        <v>45.16</v>
      </c>
      <c r="G122">
        <f t="shared" si="5"/>
        <v>54.643599999999992</v>
      </c>
      <c r="H122">
        <f t="shared" si="6"/>
        <v>235.48</v>
      </c>
      <c r="I122">
        <f t="shared" si="7"/>
        <v>-180.8364</v>
      </c>
      <c r="J122">
        <v>1.21</v>
      </c>
    </row>
    <row r="123" spans="5:10" x14ac:dyDescent="0.25">
      <c r="E123">
        <v>1.22</v>
      </c>
      <c r="F123">
        <f t="shared" si="4"/>
        <v>45.12</v>
      </c>
      <c r="G123">
        <f t="shared" si="5"/>
        <v>55.046399999999998</v>
      </c>
      <c r="H123">
        <f t="shared" si="6"/>
        <v>235.35999999999999</v>
      </c>
      <c r="I123">
        <f t="shared" si="7"/>
        <v>-180.31359999999998</v>
      </c>
      <c r="J123">
        <v>1.22</v>
      </c>
    </row>
    <row r="124" spans="5:10" x14ac:dyDescent="0.25">
      <c r="E124">
        <v>1.23</v>
      </c>
      <c r="F124">
        <f t="shared" si="4"/>
        <v>45.08</v>
      </c>
      <c r="G124">
        <f t="shared" si="5"/>
        <v>55.448399999999999</v>
      </c>
      <c r="H124">
        <f t="shared" si="6"/>
        <v>235.24</v>
      </c>
      <c r="I124">
        <f t="shared" si="7"/>
        <v>-179.79160000000002</v>
      </c>
      <c r="J124">
        <v>1.23</v>
      </c>
    </row>
    <row r="125" spans="5:10" x14ac:dyDescent="0.25">
      <c r="E125">
        <v>1.24</v>
      </c>
      <c r="F125">
        <f t="shared" si="4"/>
        <v>45.04</v>
      </c>
      <c r="G125">
        <f t="shared" si="5"/>
        <v>55.849599999999995</v>
      </c>
      <c r="H125">
        <f t="shared" si="6"/>
        <v>235.12</v>
      </c>
      <c r="I125">
        <f t="shared" si="7"/>
        <v>-179.2704</v>
      </c>
      <c r="J125">
        <v>1.24</v>
      </c>
    </row>
    <row r="126" spans="5:10" x14ac:dyDescent="0.25">
      <c r="E126">
        <v>1.25</v>
      </c>
      <c r="F126">
        <f t="shared" si="4"/>
        <v>45</v>
      </c>
      <c r="G126">
        <f t="shared" si="5"/>
        <v>56.25</v>
      </c>
      <c r="H126">
        <f t="shared" si="6"/>
        <v>235</v>
      </c>
      <c r="I126">
        <f t="shared" si="7"/>
        <v>-178.75</v>
      </c>
      <c r="J126">
        <v>1.25</v>
      </c>
    </row>
    <row r="127" spans="5:10" x14ac:dyDescent="0.25">
      <c r="E127">
        <v>1.26</v>
      </c>
      <c r="F127">
        <f t="shared" si="4"/>
        <v>44.96</v>
      </c>
      <c r="G127">
        <f t="shared" si="5"/>
        <v>56.6496</v>
      </c>
      <c r="H127">
        <f t="shared" si="6"/>
        <v>234.88</v>
      </c>
      <c r="I127">
        <f t="shared" si="7"/>
        <v>-178.2304</v>
      </c>
      <c r="J127">
        <v>1.26</v>
      </c>
    </row>
    <row r="128" spans="5:10" x14ac:dyDescent="0.25">
      <c r="E128">
        <v>1.27</v>
      </c>
      <c r="F128">
        <f t="shared" si="4"/>
        <v>44.92</v>
      </c>
      <c r="G128">
        <f t="shared" si="5"/>
        <v>57.048400000000001</v>
      </c>
      <c r="H128">
        <f t="shared" si="6"/>
        <v>234.76</v>
      </c>
      <c r="I128">
        <f t="shared" si="7"/>
        <v>-177.71159999999998</v>
      </c>
      <c r="J128">
        <v>1.27</v>
      </c>
    </row>
    <row r="129" spans="5:10" x14ac:dyDescent="0.25">
      <c r="E129">
        <v>1.28</v>
      </c>
      <c r="F129">
        <f t="shared" si="4"/>
        <v>44.88</v>
      </c>
      <c r="G129">
        <f t="shared" si="5"/>
        <v>57.446400000000004</v>
      </c>
      <c r="H129">
        <f t="shared" si="6"/>
        <v>234.64000000000001</v>
      </c>
      <c r="I129">
        <f t="shared" si="7"/>
        <v>-177.1936</v>
      </c>
      <c r="J129">
        <v>1.28</v>
      </c>
    </row>
    <row r="130" spans="5:10" x14ac:dyDescent="0.25">
      <c r="E130">
        <v>1.29</v>
      </c>
      <c r="F130">
        <f t="shared" si="4"/>
        <v>44.84</v>
      </c>
      <c r="G130">
        <f t="shared" si="5"/>
        <v>57.843600000000009</v>
      </c>
      <c r="H130">
        <f t="shared" si="6"/>
        <v>234.52</v>
      </c>
      <c r="I130">
        <f t="shared" si="7"/>
        <v>-176.6764</v>
      </c>
      <c r="J130">
        <v>1.29</v>
      </c>
    </row>
    <row r="131" spans="5:10" x14ac:dyDescent="0.25">
      <c r="E131">
        <v>1.3</v>
      </c>
      <c r="F131">
        <f t="shared" ref="F131:F194" si="8">$C$1+$C$2*E131</f>
        <v>44.8</v>
      </c>
      <c r="G131">
        <f t="shared" ref="G131:G194" si="9">E131*F131</f>
        <v>58.239999999999995</v>
      </c>
      <c r="H131">
        <f t="shared" ref="H131:H194" si="10">$C$4*F131+$C$5</f>
        <v>234.39999999999998</v>
      </c>
      <c r="I131">
        <f t="shared" ref="I131:I194" si="11">G131-H131</f>
        <v>-176.15999999999997</v>
      </c>
      <c r="J131">
        <v>1.3</v>
      </c>
    </row>
    <row r="132" spans="5:10" x14ac:dyDescent="0.25">
      <c r="E132">
        <v>1.31</v>
      </c>
      <c r="F132">
        <f t="shared" si="8"/>
        <v>44.76</v>
      </c>
      <c r="G132">
        <f t="shared" si="9"/>
        <v>58.635599999999997</v>
      </c>
      <c r="H132">
        <f t="shared" si="10"/>
        <v>234.28</v>
      </c>
      <c r="I132">
        <f t="shared" si="11"/>
        <v>-175.64440000000002</v>
      </c>
      <c r="J132">
        <v>1.31</v>
      </c>
    </row>
    <row r="133" spans="5:10" x14ac:dyDescent="0.25">
      <c r="E133">
        <v>1.32</v>
      </c>
      <c r="F133">
        <f t="shared" si="8"/>
        <v>44.72</v>
      </c>
      <c r="G133">
        <f t="shared" si="9"/>
        <v>59.0304</v>
      </c>
      <c r="H133">
        <f t="shared" si="10"/>
        <v>234.16</v>
      </c>
      <c r="I133">
        <f t="shared" si="11"/>
        <v>-175.12959999999998</v>
      </c>
      <c r="J133">
        <v>1.32</v>
      </c>
    </row>
    <row r="134" spans="5:10" x14ac:dyDescent="0.25">
      <c r="E134">
        <v>1.33</v>
      </c>
      <c r="F134">
        <f t="shared" si="8"/>
        <v>44.68</v>
      </c>
      <c r="G134">
        <f t="shared" si="9"/>
        <v>59.424400000000006</v>
      </c>
      <c r="H134">
        <f t="shared" si="10"/>
        <v>234.04</v>
      </c>
      <c r="I134">
        <f t="shared" si="11"/>
        <v>-174.61559999999997</v>
      </c>
      <c r="J134">
        <v>1.33</v>
      </c>
    </row>
    <row r="135" spans="5:10" x14ac:dyDescent="0.25">
      <c r="E135">
        <v>1.34</v>
      </c>
      <c r="F135">
        <f t="shared" si="8"/>
        <v>44.64</v>
      </c>
      <c r="G135">
        <f t="shared" si="9"/>
        <v>59.817600000000006</v>
      </c>
      <c r="H135">
        <f t="shared" si="10"/>
        <v>233.92000000000002</v>
      </c>
      <c r="I135">
        <f t="shared" si="11"/>
        <v>-174.10240000000002</v>
      </c>
      <c r="J135">
        <v>1.34</v>
      </c>
    </row>
    <row r="136" spans="5:10" x14ac:dyDescent="0.25">
      <c r="E136">
        <v>1.35</v>
      </c>
      <c r="F136">
        <f t="shared" si="8"/>
        <v>44.6</v>
      </c>
      <c r="G136">
        <f t="shared" si="9"/>
        <v>60.210000000000008</v>
      </c>
      <c r="H136">
        <f t="shared" si="10"/>
        <v>233.8</v>
      </c>
      <c r="I136">
        <f t="shared" si="11"/>
        <v>-173.59</v>
      </c>
      <c r="J136">
        <v>1.35</v>
      </c>
    </row>
    <row r="137" spans="5:10" x14ac:dyDescent="0.25">
      <c r="E137">
        <v>1.36</v>
      </c>
      <c r="F137">
        <f t="shared" si="8"/>
        <v>44.56</v>
      </c>
      <c r="G137">
        <f t="shared" si="9"/>
        <v>60.601600000000005</v>
      </c>
      <c r="H137">
        <f t="shared" si="10"/>
        <v>233.68</v>
      </c>
      <c r="I137">
        <f t="shared" si="11"/>
        <v>-173.07839999999999</v>
      </c>
      <c r="J137">
        <v>1.36</v>
      </c>
    </row>
    <row r="138" spans="5:10" x14ac:dyDescent="0.25">
      <c r="E138">
        <v>1.37</v>
      </c>
      <c r="F138">
        <f t="shared" si="8"/>
        <v>44.519999999999996</v>
      </c>
      <c r="G138">
        <f t="shared" si="9"/>
        <v>60.992399999999996</v>
      </c>
      <c r="H138">
        <f t="shared" si="10"/>
        <v>233.56</v>
      </c>
      <c r="I138">
        <f t="shared" si="11"/>
        <v>-172.5676</v>
      </c>
      <c r="J138">
        <v>1.37</v>
      </c>
    </row>
    <row r="139" spans="5:10" x14ac:dyDescent="0.25">
      <c r="E139">
        <v>1.38</v>
      </c>
      <c r="F139">
        <f t="shared" si="8"/>
        <v>44.480000000000004</v>
      </c>
      <c r="G139">
        <f t="shared" si="9"/>
        <v>61.382400000000004</v>
      </c>
      <c r="H139">
        <f t="shared" si="10"/>
        <v>233.44</v>
      </c>
      <c r="I139">
        <f t="shared" si="11"/>
        <v>-172.05759999999998</v>
      </c>
      <c r="J139">
        <v>1.38</v>
      </c>
    </row>
    <row r="140" spans="5:10" x14ac:dyDescent="0.25">
      <c r="E140">
        <v>1.39</v>
      </c>
      <c r="F140">
        <f t="shared" si="8"/>
        <v>44.44</v>
      </c>
      <c r="G140">
        <f t="shared" si="9"/>
        <v>61.771599999999992</v>
      </c>
      <c r="H140">
        <f t="shared" si="10"/>
        <v>233.32</v>
      </c>
      <c r="I140">
        <f t="shared" si="11"/>
        <v>-171.54840000000002</v>
      </c>
      <c r="J140">
        <v>1.39</v>
      </c>
    </row>
    <row r="141" spans="5:10" x14ac:dyDescent="0.25">
      <c r="E141">
        <v>1.4</v>
      </c>
      <c r="F141">
        <f t="shared" si="8"/>
        <v>44.4</v>
      </c>
      <c r="G141">
        <f t="shared" si="9"/>
        <v>62.16</v>
      </c>
      <c r="H141">
        <f t="shared" si="10"/>
        <v>233.2</v>
      </c>
      <c r="I141">
        <f t="shared" si="11"/>
        <v>-171.04</v>
      </c>
      <c r="J141">
        <v>1.4</v>
      </c>
    </row>
    <row r="142" spans="5:10" x14ac:dyDescent="0.25">
      <c r="E142">
        <v>1.41</v>
      </c>
      <c r="F142">
        <f t="shared" si="8"/>
        <v>44.36</v>
      </c>
      <c r="G142">
        <f t="shared" si="9"/>
        <v>62.547599999999996</v>
      </c>
      <c r="H142">
        <f t="shared" si="10"/>
        <v>233.07999999999998</v>
      </c>
      <c r="I142">
        <f t="shared" si="11"/>
        <v>-170.5324</v>
      </c>
      <c r="J142">
        <v>1.41</v>
      </c>
    </row>
    <row r="143" spans="5:10" x14ac:dyDescent="0.25">
      <c r="E143">
        <v>1.42</v>
      </c>
      <c r="F143">
        <f t="shared" si="8"/>
        <v>44.32</v>
      </c>
      <c r="G143">
        <f t="shared" si="9"/>
        <v>62.934399999999997</v>
      </c>
      <c r="H143">
        <f t="shared" si="10"/>
        <v>232.96</v>
      </c>
      <c r="I143">
        <f t="shared" si="11"/>
        <v>-170.0256</v>
      </c>
      <c r="J143">
        <v>1.42</v>
      </c>
    </row>
    <row r="144" spans="5:10" x14ac:dyDescent="0.25">
      <c r="E144">
        <v>1.43</v>
      </c>
      <c r="F144">
        <f t="shared" si="8"/>
        <v>44.28</v>
      </c>
      <c r="G144">
        <f t="shared" si="9"/>
        <v>63.320399999999999</v>
      </c>
      <c r="H144">
        <f t="shared" si="10"/>
        <v>232.84</v>
      </c>
      <c r="I144">
        <f t="shared" si="11"/>
        <v>-169.5196</v>
      </c>
      <c r="J144">
        <v>1.43</v>
      </c>
    </row>
    <row r="145" spans="5:10" x14ac:dyDescent="0.25">
      <c r="E145">
        <v>1.44</v>
      </c>
      <c r="F145">
        <f t="shared" si="8"/>
        <v>44.24</v>
      </c>
      <c r="G145">
        <f t="shared" si="9"/>
        <v>63.705600000000004</v>
      </c>
      <c r="H145">
        <f t="shared" si="10"/>
        <v>232.72</v>
      </c>
      <c r="I145">
        <f t="shared" si="11"/>
        <v>-169.01439999999999</v>
      </c>
      <c r="J145">
        <v>1.44</v>
      </c>
    </row>
    <row r="146" spans="5:10" x14ac:dyDescent="0.25">
      <c r="E146">
        <v>1.45</v>
      </c>
      <c r="F146">
        <f t="shared" si="8"/>
        <v>44.2</v>
      </c>
      <c r="G146">
        <f t="shared" si="9"/>
        <v>64.09</v>
      </c>
      <c r="H146">
        <f t="shared" si="10"/>
        <v>232.60000000000002</v>
      </c>
      <c r="I146">
        <f t="shared" si="11"/>
        <v>-168.51000000000002</v>
      </c>
      <c r="J146">
        <v>1.45</v>
      </c>
    </row>
    <row r="147" spans="5:10" x14ac:dyDescent="0.25">
      <c r="E147">
        <v>1.46</v>
      </c>
      <c r="F147">
        <f t="shared" si="8"/>
        <v>44.16</v>
      </c>
      <c r="G147">
        <f t="shared" si="9"/>
        <v>64.47359999999999</v>
      </c>
      <c r="H147">
        <f t="shared" si="10"/>
        <v>232.48</v>
      </c>
      <c r="I147">
        <f t="shared" si="11"/>
        <v>-168.00639999999999</v>
      </c>
      <c r="J147">
        <v>1.46</v>
      </c>
    </row>
    <row r="148" spans="5:10" x14ac:dyDescent="0.25">
      <c r="E148">
        <v>1.47</v>
      </c>
      <c r="F148">
        <f t="shared" si="8"/>
        <v>44.12</v>
      </c>
      <c r="G148">
        <f t="shared" si="9"/>
        <v>64.856399999999994</v>
      </c>
      <c r="H148">
        <f t="shared" si="10"/>
        <v>232.35999999999999</v>
      </c>
      <c r="I148">
        <f t="shared" si="11"/>
        <v>-167.50360000000001</v>
      </c>
      <c r="J148">
        <v>1.47</v>
      </c>
    </row>
    <row r="149" spans="5:10" x14ac:dyDescent="0.25">
      <c r="E149">
        <v>1.48</v>
      </c>
      <c r="F149">
        <f t="shared" si="8"/>
        <v>44.08</v>
      </c>
      <c r="G149">
        <f t="shared" si="9"/>
        <v>65.238399999999999</v>
      </c>
      <c r="H149">
        <f t="shared" si="10"/>
        <v>232.24</v>
      </c>
      <c r="I149">
        <f t="shared" si="11"/>
        <v>-167.0016</v>
      </c>
      <c r="J149">
        <v>1.48</v>
      </c>
    </row>
    <row r="150" spans="5:10" x14ac:dyDescent="0.25">
      <c r="E150">
        <v>1.49</v>
      </c>
      <c r="F150">
        <f t="shared" si="8"/>
        <v>44.04</v>
      </c>
      <c r="G150">
        <f t="shared" si="9"/>
        <v>65.619599999999991</v>
      </c>
      <c r="H150">
        <f t="shared" si="10"/>
        <v>232.12</v>
      </c>
      <c r="I150">
        <f t="shared" si="11"/>
        <v>-166.50040000000001</v>
      </c>
      <c r="J150">
        <v>1.49</v>
      </c>
    </row>
    <row r="151" spans="5:10" x14ac:dyDescent="0.25">
      <c r="E151">
        <v>1.5</v>
      </c>
      <c r="F151">
        <f t="shared" si="8"/>
        <v>44</v>
      </c>
      <c r="G151">
        <f t="shared" si="9"/>
        <v>66</v>
      </c>
      <c r="H151">
        <f t="shared" si="10"/>
        <v>232</v>
      </c>
      <c r="I151">
        <f t="shared" si="11"/>
        <v>-166</v>
      </c>
      <c r="J151">
        <v>1.5</v>
      </c>
    </row>
    <row r="152" spans="5:10" x14ac:dyDescent="0.25">
      <c r="E152">
        <v>1.51</v>
      </c>
      <c r="F152">
        <f t="shared" si="8"/>
        <v>43.96</v>
      </c>
      <c r="G152">
        <f t="shared" si="9"/>
        <v>66.379599999999996</v>
      </c>
      <c r="H152">
        <f t="shared" si="10"/>
        <v>231.88</v>
      </c>
      <c r="I152">
        <f t="shared" si="11"/>
        <v>-165.50040000000001</v>
      </c>
      <c r="J152">
        <v>1.51</v>
      </c>
    </row>
    <row r="153" spans="5:10" x14ac:dyDescent="0.25">
      <c r="E153">
        <v>1.52</v>
      </c>
      <c r="F153">
        <f t="shared" si="8"/>
        <v>43.92</v>
      </c>
      <c r="G153">
        <f t="shared" si="9"/>
        <v>66.758400000000009</v>
      </c>
      <c r="H153">
        <f t="shared" si="10"/>
        <v>231.76</v>
      </c>
      <c r="I153">
        <f t="shared" si="11"/>
        <v>-165.0016</v>
      </c>
      <c r="J153">
        <v>1.52</v>
      </c>
    </row>
    <row r="154" spans="5:10" x14ac:dyDescent="0.25">
      <c r="E154">
        <v>1.53</v>
      </c>
      <c r="F154">
        <f t="shared" si="8"/>
        <v>43.88</v>
      </c>
      <c r="G154">
        <f t="shared" si="9"/>
        <v>67.136400000000009</v>
      </c>
      <c r="H154">
        <f t="shared" si="10"/>
        <v>231.64000000000001</v>
      </c>
      <c r="I154">
        <f t="shared" si="11"/>
        <v>-164.50360000000001</v>
      </c>
      <c r="J154">
        <v>1.53</v>
      </c>
    </row>
    <row r="155" spans="5:10" x14ac:dyDescent="0.25">
      <c r="E155">
        <v>1.54</v>
      </c>
      <c r="F155">
        <f t="shared" si="8"/>
        <v>43.84</v>
      </c>
      <c r="G155">
        <f t="shared" si="9"/>
        <v>67.513600000000011</v>
      </c>
      <c r="H155">
        <f t="shared" si="10"/>
        <v>231.52</v>
      </c>
      <c r="I155">
        <f t="shared" si="11"/>
        <v>-164.00639999999999</v>
      </c>
      <c r="J155">
        <v>1.54</v>
      </c>
    </row>
    <row r="156" spans="5:10" x14ac:dyDescent="0.25">
      <c r="E156">
        <v>1.55</v>
      </c>
      <c r="F156">
        <f t="shared" si="8"/>
        <v>43.8</v>
      </c>
      <c r="G156">
        <f t="shared" si="9"/>
        <v>67.89</v>
      </c>
      <c r="H156">
        <f t="shared" si="10"/>
        <v>231.39999999999998</v>
      </c>
      <c r="I156">
        <f t="shared" si="11"/>
        <v>-163.51</v>
      </c>
      <c r="J156">
        <v>1.55</v>
      </c>
    </row>
    <row r="157" spans="5:10" x14ac:dyDescent="0.25">
      <c r="E157">
        <v>1.56</v>
      </c>
      <c r="F157">
        <f t="shared" si="8"/>
        <v>43.76</v>
      </c>
      <c r="G157">
        <f t="shared" si="9"/>
        <v>68.265600000000006</v>
      </c>
      <c r="H157">
        <f t="shared" si="10"/>
        <v>231.28</v>
      </c>
      <c r="I157">
        <f t="shared" si="11"/>
        <v>-163.01439999999999</v>
      </c>
      <c r="J157">
        <v>1.56</v>
      </c>
    </row>
    <row r="158" spans="5:10" x14ac:dyDescent="0.25">
      <c r="E158">
        <v>1.57</v>
      </c>
      <c r="F158">
        <f t="shared" si="8"/>
        <v>43.72</v>
      </c>
      <c r="G158">
        <f t="shared" si="9"/>
        <v>68.6404</v>
      </c>
      <c r="H158">
        <f t="shared" si="10"/>
        <v>231.16</v>
      </c>
      <c r="I158">
        <f t="shared" si="11"/>
        <v>-162.5196</v>
      </c>
      <c r="J158">
        <v>1.57</v>
      </c>
    </row>
    <row r="159" spans="5:10" x14ac:dyDescent="0.25">
      <c r="E159">
        <v>1.58</v>
      </c>
      <c r="F159">
        <f t="shared" si="8"/>
        <v>43.68</v>
      </c>
      <c r="G159">
        <f t="shared" si="9"/>
        <v>69.014400000000009</v>
      </c>
      <c r="H159">
        <f t="shared" si="10"/>
        <v>231.04</v>
      </c>
      <c r="I159">
        <f t="shared" si="11"/>
        <v>-162.0256</v>
      </c>
      <c r="J159">
        <v>1.58</v>
      </c>
    </row>
    <row r="160" spans="5:10" x14ac:dyDescent="0.25">
      <c r="E160">
        <v>1.59</v>
      </c>
      <c r="F160">
        <f t="shared" si="8"/>
        <v>43.64</v>
      </c>
      <c r="G160">
        <f t="shared" si="9"/>
        <v>69.387600000000006</v>
      </c>
      <c r="H160">
        <f t="shared" si="10"/>
        <v>230.92000000000002</v>
      </c>
      <c r="I160">
        <f t="shared" si="11"/>
        <v>-161.5324</v>
      </c>
      <c r="J160">
        <v>1.59</v>
      </c>
    </row>
    <row r="161" spans="5:10" x14ac:dyDescent="0.25">
      <c r="E161">
        <v>1.6</v>
      </c>
      <c r="F161">
        <f t="shared" si="8"/>
        <v>43.6</v>
      </c>
      <c r="G161">
        <f t="shared" si="9"/>
        <v>69.760000000000005</v>
      </c>
      <c r="H161">
        <f t="shared" si="10"/>
        <v>230.8</v>
      </c>
      <c r="I161">
        <f t="shared" si="11"/>
        <v>-161.04000000000002</v>
      </c>
      <c r="J161">
        <v>1.6</v>
      </c>
    </row>
    <row r="162" spans="5:10" x14ac:dyDescent="0.25">
      <c r="E162">
        <v>1.61</v>
      </c>
      <c r="F162">
        <f t="shared" si="8"/>
        <v>43.56</v>
      </c>
      <c r="G162">
        <f t="shared" si="9"/>
        <v>70.131600000000006</v>
      </c>
      <c r="H162">
        <f t="shared" si="10"/>
        <v>230.68</v>
      </c>
      <c r="I162">
        <f t="shared" si="11"/>
        <v>-160.54840000000002</v>
      </c>
      <c r="J162">
        <v>1.61</v>
      </c>
    </row>
    <row r="163" spans="5:10" x14ac:dyDescent="0.25">
      <c r="E163">
        <v>1.62</v>
      </c>
      <c r="F163">
        <f t="shared" si="8"/>
        <v>43.519999999999996</v>
      </c>
      <c r="G163">
        <f t="shared" si="9"/>
        <v>70.502399999999994</v>
      </c>
      <c r="H163">
        <f t="shared" si="10"/>
        <v>230.56</v>
      </c>
      <c r="I163">
        <f t="shared" si="11"/>
        <v>-160.05760000000001</v>
      </c>
      <c r="J163">
        <v>1.62</v>
      </c>
    </row>
    <row r="164" spans="5:10" x14ac:dyDescent="0.25">
      <c r="E164">
        <v>1.63</v>
      </c>
      <c r="F164">
        <f t="shared" si="8"/>
        <v>43.480000000000004</v>
      </c>
      <c r="G164">
        <f t="shared" si="9"/>
        <v>70.872399999999999</v>
      </c>
      <c r="H164">
        <f t="shared" si="10"/>
        <v>230.44</v>
      </c>
      <c r="I164">
        <f t="shared" si="11"/>
        <v>-159.5676</v>
      </c>
      <c r="J164">
        <v>1.63</v>
      </c>
    </row>
    <row r="165" spans="5:10" x14ac:dyDescent="0.25">
      <c r="E165">
        <v>1.64</v>
      </c>
      <c r="F165">
        <f t="shared" si="8"/>
        <v>43.44</v>
      </c>
      <c r="G165">
        <f t="shared" si="9"/>
        <v>71.241599999999991</v>
      </c>
      <c r="H165">
        <f t="shared" si="10"/>
        <v>230.32</v>
      </c>
      <c r="I165">
        <f t="shared" si="11"/>
        <v>-159.07839999999999</v>
      </c>
      <c r="J165">
        <v>1.64</v>
      </c>
    </row>
    <row r="166" spans="5:10" x14ac:dyDescent="0.25">
      <c r="E166">
        <v>1.65</v>
      </c>
      <c r="F166">
        <f t="shared" si="8"/>
        <v>43.4</v>
      </c>
      <c r="G166">
        <f t="shared" si="9"/>
        <v>71.61</v>
      </c>
      <c r="H166">
        <f t="shared" si="10"/>
        <v>230.2</v>
      </c>
      <c r="I166">
        <f t="shared" si="11"/>
        <v>-158.58999999999997</v>
      </c>
      <c r="J166">
        <v>1.65</v>
      </c>
    </row>
    <row r="167" spans="5:10" x14ac:dyDescent="0.25">
      <c r="E167">
        <v>1.66</v>
      </c>
      <c r="F167">
        <f t="shared" si="8"/>
        <v>43.36</v>
      </c>
      <c r="G167">
        <f t="shared" si="9"/>
        <v>71.977599999999995</v>
      </c>
      <c r="H167">
        <f t="shared" si="10"/>
        <v>230.07999999999998</v>
      </c>
      <c r="I167">
        <f t="shared" si="11"/>
        <v>-158.10239999999999</v>
      </c>
      <c r="J167">
        <v>1.66</v>
      </c>
    </row>
    <row r="168" spans="5:10" x14ac:dyDescent="0.25">
      <c r="E168">
        <v>1.67</v>
      </c>
      <c r="F168">
        <f t="shared" si="8"/>
        <v>43.32</v>
      </c>
      <c r="G168">
        <f t="shared" si="9"/>
        <v>72.344399999999993</v>
      </c>
      <c r="H168">
        <f t="shared" si="10"/>
        <v>229.96</v>
      </c>
      <c r="I168">
        <f t="shared" si="11"/>
        <v>-157.61560000000003</v>
      </c>
      <c r="J168">
        <v>1.67</v>
      </c>
    </row>
    <row r="169" spans="5:10" x14ac:dyDescent="0.25">
      <c r="E169">
        <v>1.68</v>
      </c>
      <c r="F169">
        <f t="shared" si="8"/>
        <v>43.28</v>
      </c>
      <c r="G169">
        <f t="shared" si="9"/>
        <v>72.710399999999993</v>
      </c>
      <c r="H169">
        <f t="shared" si="10"/>
        <v>229.84</v>
      </c>
      <c r="I169">
        <f t="shared" si="11"/>
        <v>-157.12960000000001</v>
      </c>
      <c r="J169">
        <v>1.68</v>
      </c>
    </row>
    <row r="170" spans="5:10" x14ac:dyDescent="0.25">
      <c r="E170">
        <v>1.69</v>
      </c>
      <c r="F170">
        <f t="shared" si="8"/>
        <v>43.24</v>
      </c>
      <c r="G170">
        <f t="shared" si="9"/>
        <v>73.075599999999994</v>
      </c>
      <c r="H170">
        <f t="shared" si="10"/>
        <v>229.72</v>
      </c>
      <c r="I170">
        <f t="shared" si="11"/>
        <v>-156.64440000000002</v>
      </c>
      <c r="J170">
        <v>1.69</v>
      </c>
    </row>
    <row r="171" spans="5:10" x14ac:dyDescent="0.25">
      <c r="E171">
        <v>1.7</v>
      </c>
      <c r="F171">
        <f t="shared" si="8"/>
        <v>43.2</v>
      </c>
      <c r="G171">
        <f t="shared" si="9"/>
        <v>73.44</v>
      </c>
      <c r="H171">
        <f t="shared" si="10"/>
        <v>229.60000000000002</v>
      </c>
      <c r="I171">
        <f t="shared" si="11"/>
        <v>-156.16000000000003</v>
      </c>
      <c r="J171">
        <v>1.7</v>
      </c>
    </row>
    <row r="172" spans="5:10" x14ac:dyDescent="0.25">
      <c r="E172">
        <v>1.71</v>
      </c>
      <c r="F172">
        <f t="shared" si="8"/>
        <v>43.16</v>
      </c>
      <c r="G172">
        <f t="shared" si="9"/>
        <v>73.803599999999989</v>
      </c>
      <c r="H172">
        <f t="shared" si="10"/>
        <v>229.48</v>
      </c>
      <c r="I172">
        <f t="shared" si="11"/>
        <v>-155.6764</v>
      </c>
      <c r="J172">
        <v>1.71</v>
      </c>
    </row>
    <row r="173" spans="5:10" x14ac:dyDescent="0.25">
      <c r="E173">
        <v>1.72</v>
      </c>
      <c r="F173">
        <f t="shared" si="8"/>
        <v>43.12</v>
      </c>
      <c r="G173">
        <f t="shared" si="9"/>
        <v>74.166399999999996</v>
      </c>
      <c r="H173">
        <f t="shared" si="10"/>
        <v>229.35999999999999</v>
      </c>
      <c r="I173">
        <f t="shared" si="11"/>
        <v>-155.1936</v>
      </c>
      <c r="J173">
        <v>1.72</v>
      </c>
    </row>
    <row r="174" spans="5:10" x14ac:dyDescent="0.25">
      <c r="E174">
        <v>1.73</v>
      </c>
      <c r="F174">
        <f t="shared" si="8"/>
        <v>43.08</v>
      </c>
      <c r="G174">
        <f t="shared" si="9"/>
        <v>74.528399999999991</v>
      </c>
      <c r="H174">
        <f t="shared" si="10"/>
        <v>229.24</v>
      </c>
      <c r="I174">
        <f t="shared" si="11"/>
        <v>-154.71160000000003</v>
      </c>
      <c r="J174">
        <v>1.73</v>
      </c>
    </row>
    <row r="175" spans="5:10" x14ac:dyDescent="0.25">
      <c r="E175">
        <v>1.74</v>
      </c>
      <c r="F175">
        <f t="shared" si="8"/>
        <v>43.04</v>
      </c>
      <c r="G175">
        <f t="shared" si="9"/>
        <v>74.889600000000002</v>
      </c>
      <c r="H175">
        <f t="shared" si="10"/>
        <v>229.12</v>
      </c>
      <c r="I175">
        <f t="shared" si="11"/>
        <v>-154.2304</v>
      </c>
      <c r="J175">
        <v>1.74</v>
      </c>
    </row>
    <row r="176" spans="5:10" x14ac:dyDescent="0.25">
      <c r="E176">
        <v>1.75</v>
      </c>
      <c r="F176">
        <f t="shared" si="8"/>
        <v>43</v>
      </c>
      <c r="G176">
        <f t="shared" si="9"/>
        <v>75.25</v>
      </c>
      <c r="H176">
        <f t="shared" si="10"/>
        <v>229</v>
      </c>
      <c r="I176">
        <f t="shared" si="11"/>
        <v>-153.75</v>
      </c>
      <c r="J176">
        <v>1.75</v>
      </c>
    </row>
    <row r="177" spans="5:10" x14ac:dyDescent="0.25">
      <c r="E177">
        <v>1.76</v>
      </c>
      <c r="F177">
        <f t="shared" si="8"/>
        <v>42.96</v>
      </c>
      <c r="G177">
        <f t="shared" si="9"/>
        <v>75.6096</v>
      </c>
      <c r="H177">
        <f t="shared" si="10"/>
        <v>228.88</v>
      </c>
      <c r="I177">
        <f t="shared" si="11"/>
        <v>-153.2704</v>
      </c>
      <c r="J177">
        <v>1.76</v>
      </c>
    </row>
    <row r="178" spans="5:10" x14ac:dyDescent="0.25">
      <c r="E178">
        <v>1.77</v>
      </c>
      <c r="F178">
        <f t="shared" si="8"/>
        <v>42.92</v>
      </c>
      <c r="G178">
        <f t="shared" si="9"/>
        <v>75.968400000000003</v>
      </c>
      <c r="H178">
        <f t="shared" si="10"/>
        <v>228.76</v>
      </c>
      <c r="I178">
        <f t="shared" si="11"/>
        <v>-152.79159999999999</v>
      </c>
      <c r="J178">
        <v>1.77</v>
      </c>
    </row>
    <row r="179" spans="5:10" x14ac:dyDescent="0.25">
      <c r="E179">
        <v>1.78</v>
      </c>
      <c r="F179">
        <f t="shared" si="8"/>
        <v>42.88</v>
      </c>
      <c r="G179">
        <f t="shared" si="9"/>
        <v>76.326400000000007</v>
      </c>
      <c r="H179">
        <f t="shared" si="10"/>
        <v>228.64000000000001</v>
      </c>
      <c r="I179">
        <f t="shared" si="11"/>
        <v>-152.31360000000001</v>
      </c>
      <c r="J179">
        <v>1.78</v>
      </c>
    </row>
    <row r="180" spans="5:10" x14ac:dyDescent="0.25">
      <c r="E180">
        <v>1.79</v>
      </c>
      <c r="F180">
        <f t="shared" si="8"/>
        <v>42.84</v>
      </c>
      <c r="G180">
        <f t="shared" si="9"/>
        <v>76.683600000000013</v>
      </c>
      <c r="H180">
        <f t="shared" si="10"/>
        <v>228.52</v>
      </c>
      <c r="I180">
        <f t="shared" si="11"/>
        <v>-151.8364</v>
      </c>
      <c r="J180">
        <v>1.79</v>
      </c>
    </row>
    <row r="181" spans="5:10" x14ac:dyDescent="0.25">
      <c r="E181">
        <v>1.8</v>
      </c>
      <c r="F181">
        <f t="shared" si="8"/>
        <v>42.8</v>
      </c>
      <c r="G181">
        <f t="shared" si="9"/>
        <v>77.039999999999992</v>
      </c>
      <c r="H181">
        <f t="shared" si="10"/>
        <v>228.39999999999998</v>
      </c>
      <c r="I181">
        <f t="shared" si="11"/>
        <v>-151.35999999999999</v>
      </c>
      <c r="J181">
        <v>1.8</v>
      </c>
    </row>
    <row r="182" spans="5:10" x14ac:dyDescent="0.25">
      <c r="E182">
        <v>1.81</v>
      </c>
      <c r="F182">
        <f t="shared" si="8"/>
        <v>42.76</v>
      </c>
      <c r="G182">
        <f t="shared" si="9"/>
        <v>77.395600000000002</v>
      </c>
      <c r="H182">
        <f t="shared" si="10"/>
        <v>228.28</v>
      </c>
      <c r="I182">
        <f t="shared" si="11"/>
        <v>-150.8844</v>
      </c>
      <c r="J182">
        <v>1.81</v>
      </c>
    </row>
    <row r="183" spans="5:10" x14ac:dyDescent="0.25">
      <c r="E183">
        <v>1.82</v>
      </c>
      <c r="F183">
        <f t="shared" si="8"/>
        <v>42.72</v>
      </c>
      <c r="G183">
        <f t="shared" si="9"/>
        <v>77.750399999999999</v>
      </c>
      <c r="H183">
        <f t="shared" si="10"/>
        <v>228.16</v>
      </c>
      <c r="I183">
        <f t="shared" si="11"/>
        <v>-150.40960000000001</v>
      </c>
      <c r="J183">
        <v>1.82</v>
      </c>
    </row>
    <row r="184" spans="5:10" x14ac:dyDescent="0.25">
      <c r="E184">
        <v>1.83</v>
      </c>
      <c r="F184">
        <f t="shared" si="8"/>
        <v>42.68</v>
      </c>
      <c r="G184">
        <f t="shared" si="9"/>
        <v>78.104399999999998</v>
      </c>
      <c r="H184">
        <f t="shared" si="10"/>
        <v>228.04</v>
      </c>
      <c r="I184">
        <f t="shared" si="11"/>
        <v>-149.93559999999999</v>
      </c>
      <c r="J184">
        <v>1.83</v>
      </c>
    </row>
    <row r="185" spans="5:10" x14ac:dyDescent="0.25">
      <c r="E185">
        <v>1.84</v>
      </c>
      <c r="F185">
        <f t="shared" si="8"/>
        <v>42.64</v>
      </c>
      <c r="G185">
        <f t="shared" si="9"/>
        <v>78.457599999999999</v>
      </c>
      <c r="H185">
        <f t="shared" si="10"/>
        <v>227.92000000000002</v>
      </c>
      <c r="I185">
        <f t="shared" si="11"/>
        <v>-149.4624</v>
      </c>
      <c r="J185">
        <v>1.84</v>
      </c>
    </row>
    <row r="186" spans="5:10" x14ac:dyDescent="0.25">
      <c r="E186">
        <v>1.85</v>
      </c>
      <c r="F186">
        <f t="shared" si="8"/>
        <v>42.6</v>
      </c>
      <c r="G186">
        <f t="shared" si="9"/>
        <v>78.81</v>
      </c>
      <c r="H186">
        <f t="shared" si="10"/>
        <v>227.8</v>
      </c>
      <c r="I186">
        <f t="shared" si="11"/>
        <v>-148.99</v>
      </c>
      <c r="J186">
        <v>1.85</v>
      </c>
    </row>
    <row r="187" spans="5:10" x14ac:dyDescent="0.25">
      <c r="E187">
        <v>1.86</v>
      </c>
      <c r="F187">
        <f t="shared" si="8"/>
        <v>42.56</v>
      </c>
      <c r="G187">
        <f t="shared" si="9"/>
        <v>79.161600000000007</v>
      </c>
      <c r="H187">
        <f t="shared" si="10"/>
        <v>227.68</v>
      </c>
      <c r="I187">
        <f t="shared" si="11"/>
        <v>-148.51839999999999</v>
      </c>
      <c r="J187">
        <v>1.86</v>
      </c>
    </row>
    <row r="188" spans="5:10" x14ac:dyDescent="0.25">
      <c r="E188">
        <v>1.87</v>
      </c>
      <c r="F188">
        <f t="shared" si="8"/>
        <v>42.519999999999996</v>
      </c>
      <c r="G188">
        <f t="shared" si="9"/>
        <v>79.5124</v>
      </c>
      <c r="H188">
        <f t="shared" si="10"/>
        <v>227.56</v>
      </c>
      <c r="I188">
        <f t="shared" si="11"/>
        <v>-148.04759999999999</v>
      </c>
      <c r="J188">
        <v>1.87</v>
      </c>
    </row>
    <row r="189" spans="5:10" x14ac:dyDescent="0.25">
      <c r="E189">
        <v>1.88</v>
      </c>
      <c r="F189">
        <f t="shared" si="8"/>
        <v>42.480000000000004</v>
      </c>
      <c r="G189">
        <f t="shared" si="9"/>
        <v>79.862400000000008</v>
      </c>
      <c r="H189">
        <f t="shared" si="10"/>
        <v>227.44</v>
      </c>
      <c r="I189">
        <f t="shared" si="11"/>
        <v>-147.57759999999999</v>
      </c>
      <c r="J189">
        <v>1.88</v>
      </c>
    </row>
    <row r="190" spans="5:10" x14ac:dyDescent="0.25">
      <c r="E190">
        <v>1.89</v>
      </c>
      <c r="F190">
        <f t="shared" si="8"/>
        <v>42.44</v>
      </c>
      <c r="G190">
        <f t="shared" si="9"/>
        <v>80.21159999999999</v>
      </c>
      <c r="H190">
        <f t="shared" si="10"/>
        <v>227.32</v>
      </c>
      <c r="I190">
        <f t="shared" si="11"/>
        <v>-147.10840000000002</v>
      </c>
      <c r="J190">
        <v>1.89</v>
      </c>
    </row>
    <row r="191" spans="5:10" x14ac:dyDescent="0.25">
      <c r="E191">
        <v>1.9</v>
      </c>
      <c r="F191">
        <f t="shared" si="8"/>
        <v>42.4</v>
      </c>
      <c r="G191">
        <f t="shared" si="9"/>
        <v>80.559999999999988</v>
      </c>
      <c r="H191">
        <f t="shared" si="10"/>
        <v>227.2</v>
      </c>
      <c r="I191">
        <f t="shared" si="11"/>
        <v>-146.63999999999999</v>
      </c>
      <c r="J191">
        <v>1.9</v>
      </c>
    </row>
    <row r="192" spans="5:10" x14ac:dyDescent="0.25">
      <c r="E192">
        <v>1.91</v>
      </c>
      <c r="F192">
        <f t="shared" si="8"/>
        <v>42.36</v>
      </c>
      <c r="G192">
        <f t="shared" si="9"/>
        <v>80.907600000000002</v>
      </c>
      <c r="H192">
        <f t="shared" si="10"/>
        <v>227.07999999999998</v>
      </c>
      <c r="I192">
        <f t="shared" si="11"/>
        <v>-146.17239999999998</v>
      </c>
      <c r="J192">
        <v>1.91</v>
      </c>
    </row>
    <row r="193" spans="5:10" x14ac:dyDescent="0.25">
      <c r="E193">
        <v>1.92</v>
      </c>
      <c r="F193">
        <f t="shared" si="8"/>
        <v>42.32</v>
      </c>
      <c r="G193">
        <f t="shared" si="9"/>
        <v>81.254400000000004</v>
      </c>
      <c r="H193">
        <f t="shared" si="10"/>
        <v>226.96</v>
      </c>
      <c r="I193">
        <f t="shared" si="11"/>
        <v>-145.7056</v>
      </c>
      <c r="J193">
        <v>1.92</v>
      </c>
    </row>
    <row r="194" spans="5:10" x14ac:dyDescent="0.25">
      <c r="E194">
        <v>1.93</v>
      </c>
      <c r="F194">
        <f t="shared" si="8"/>
        <v>42.28</v>
      </c>
      <c r="G194">
        <f t="shared" si="9"/>
        <v>81.600399999999993</v>
      </c>
      <c r="H194">
        <f t="shared" si="10"/>
        <v>226.84</v>
      </c>
      <c r="I194">
        <f t="shared" si="11"/>
        <v>-145.2396</v>
      </c>
      <c r="J194">
        <v>1.93</v>
      </c>
    </row>
    <row r="195" spans="5:10" x14ac:dyDescent="0.25">
      <c r="E195">
        <v>1.94</v>
      </c>
      <c r="F195">
        <f t="shared" ref="F195:F258" si="12">$C$1+$C$2*E195</f>
        <v>42.24</v>
      </c>
      <c r="G195">
        <f t="shared" ref="G195:G258" si="13">E195*F195</f>
        <v>81.945599999999999</v>
      </c>
      <c r="H195">
        <f t="shared" ref="H195:H258" si="14">$C$4*F195+$C$5</f>
        <v>226.72</v>
      </c>
      <c r="I195">
        <f t="shared" ref="I195:I258" si="15">G195-H195</f>
        <v>-144.77440000000001</v>
      </c>
      <c r="J195">
        <v>1.94</v>
      </c>
    </row>
    <row r="196" spans="5:10" x14ac:dyDescent="0.25">
      <c r="E196">
        <v>1.95</v>
      </c>
      <c r="F196">
        <f t="shared" si="12"/>
        <v>42.2</v>
      </c>
      <c r="G196">
        <f t="shared" si="13"/>
        <v>82.29</v>
      </c>
      <c r="H196">
        <f t="shared" si="14"/>
        <v>226.60000000000002</v>
      </c>
      <c r="I196">
        <f t="shared" si="15"/>
        <v>-144.31</v>
      </c>
      <c r="J196">
        <v>1.95</v>
      </c>
    </row>
    <row r="197" spans="5:10" x14ac:dyDescent="0.25">
      <c r="E197">
        <v>1.96</v>
      </c>
      <c r="F197">
        <f t="shared" si="12"/>
        <v>42.16</v>
      </c>
      <c r="G197">
        <f t="shared" si="13"/>
        <v>82.633599999999987</v>
      </c>
      <c r="H197">
        <f t="shared" si="14"/>
        <v>226.48</v>
      </c>
      <c r="I197">
        <f t="shared" si="15"/>
        <v>-143.84640000000002</v>
      </c>
      <c r="J197">
        <v>1.96</v>
      </c>
    </row>
    <row r="198" spans="5:10" x14ac:dyDescent="0.25">
      <c r="E198">
        <v>1.97</v>
      </c>
      <c r="F198">
        <f t="shared" si="12"/>
        <v>42.12</v>
      </c>
      <c r="G198">
        <f t="shared" si="13"/>
        <v>82.976399999999998</v>
      </c>
      <c r="H198">
        <f t="shared" si="14"/>
        <v>226.35999999999999</v>
      </c>
      <c r="I198">
        <f t="shared" si="15"/>
        <v>-143.3836</v>
      </c>
      <c r="J198">
        <v>1.97</v>
      </c>
    </row>
    <row r="199" spans="5:10" x14ac:dyDescent="0.25">
      <c r="E199">
        <v>1.98</v>
      </c>
      <c r="F199">
        <f t="shared" si="12"/>
        <v>42.08</v>
      </c>
      <c r="G199">
        <f t="shared" si="13"/>
        <v>83.318399999999997</v>
      </c>
      <c r="H199">
        <f t="shared" si="14"/>
        <v>226.24</v>
      </c>
      <c r="I199">
        <f t="shared" si="15"/>
        <v>-142.92160000000001</v>
      </c>
      <c r="J199">
        <v>1.98</v>
      </c>
    </row>
    <row r="200" spans="5:10" x14ac:dyDescent="0.25">
      <c r="E200">
        <v>1.99</v>
      </c>
      <c r="F200">
        <f t="shared" si="12"/>
        <v>42.04</v>
      </c>
      <c r="G200">
        <f t="shared" si="13"/>
        <v>83.659599999999998</v>
      </c>
      <c r="H200">
        <f t="shared" si="14"/>
        <v>226.12</v>
      </c>
      <c r="I200">
        <f t="shared" si="15"/>
        <v>-142.46039999999999</v>
      </c>
      <c r="J200">
        <v>1.99</v>
      </c>
    </row>
    <row r="201" spans="5:10" x14ac:dyDescent="0.25">
      <c r="E201">
        <v>2</v>
      </c>
      <c r="F201">
        <f t="shared" si="12"/>
        <v>42</v>
      </c>
      <c r="G201">
        <f t="shared" si="13"/>
        <v>84</v>
      </c>
      <c r="H201">
        <f t="shared" si="14"/>
        <v>226</v>
      </c>
      <c r="I201">
        <f t="shared" si="15"/>
        <v>-142</v>
      </c>
      <c r="J201">
        <v>2</v>
      </c>
    </row>
    <row r="202" spans="5:10" x14ac:dyDescent="0.25">
      <c r="E202">
        <v>2.0099999999999998</v>
      </c>
      <c r="F202">
        <f t="shared" si="12"/>
        <v>41.96</v>
      </c>
      <c r="G202">
        <f t="shared" si="13"/>
        <v>84.33959999999999</v>
      </c>
      <c r="H202">
        <f t="shared" si="14"/>
        <v>225.88</v>
      </c>
      <c r="I202">
        <f t="shared" si="15"/>
        <v>-141.54040000000001</v>
      </c>
      <c r="J202">
        <v>2.0099999999999998</v>
      </c>
    </row>
    <row r="203" spans="5:10" x14ac:dyDescent="0.25">
      <c r="E203">
        <v>2.02</v>
      </c>
      <c r="F203">
        <f t="shared" si="12"/>
        <v>41.92</v>
      </c>
      <c r="G203">
        <f t="shared" si="13"/>
        <v>84.678400000000011</v>
      </c>
      <c r="H203">
        <f t="shared" si="14"/>
        <v>225.76</v>
      </c>
      <c r="I203">
        <f t="shared" si="15"/>
        <v>-141.08159999999998</v>
      </c>
      <c r="J203">
        <v>2.02</v>
      </c>
    </row>
    <row r="204" spans="5:10" x14ac:dyDescent="0.25">
      <c r="E204">
        <v>2.0299999999999998</v>
      </c>
      <c r="F204">
        <f t="shared" si="12"/>
        <v>41.88</v>
      </c>
      <c r="G204">
        <f t="shared" si="13"/>
        <v>85.01639999999999</v>
      </c>
      <c r="H204">
        <f t="shared" si="14"/>
        <v>225.64000000000001</v>
      </c>
      <c r="I204">
        <f t="shared" si="15"/>
        <v>-140.62360000000001</v>
      </c>
      <c r="J204">
        <v>2.0299999999999998</v>
      </c>
    </row>
    <row r="205" spans="5:10" x14ac:dyDescent="0.25">
      <c r="E205">
        <v>2.04</v>
      </c>
      <c r="F205">
        <f t="shared" si="12"/>
        <v>41.84</v>
      </c>
      <c r="G205">
        <f t="shared" si="13"/>
        <v>85.353600000000014</v>
      </c>
      <c r="H205">
        <f t="shared" si="14"/>
        <v>225.52</v>
      </c>
      <c r="I205">
        <f t="shared" si="15"/>
        <v>-140.16640000000001</v>
      </c>
      <c r="J205">
        <v>2.04</v>
      </c>
    </row>
    <row r="206" spans="5:10" x14ac:dyDescent="0.25">
      <c r="E206">
        <v>2.0499999999999998</v>
      </c>
      <c r="F206">
        <f t="shared" si="12"/>
        <v>41.8</v>
      </c>
      <c r="G206">
        <f t="shared" si="13"/>
        <v>85.689999999999984</v>
      </c>
      <c r="H206">
        <f t="shared" si="14"/>
        <v>225.39999999999998</v>
      </c>
      <c r="I206">
        <f t="shared" si="15"/>
        <v>-139.70999999999998</v>
      </c>
      <c r="J206">
        <v>2.0499999999999998</v>
      </c>
    </row>
    <row r="207" spans="5:10" x14ac:dyDescent="0.25">
      <c r="E207">
        <v>2.06</v>
      </c>
      <c r="F207">
        <f t="shared" si="12"/>
        <v>41.76</v>
      </c>
      <c r="G207">
        <f t="shared" si="13"/>
        <v>86.025599999999997</v>
      </c>
      <c r="H207">
        <f t="shared" si="14"/>
        <v>225.28</v>
      </c>
      <c r="I207">
        <f t="shared" si="15"/>
        <v>-139.2544</v>
      </c>
      <c r="J207">
        <v>2.06</v>
      </c>
    </row>
    <row r="208" spans="5:10" x14ac:dyDescent="0.25">
      <c r="E208">
        <v>2.0699999999999998</v>
      </c>
      <c r="F208">
        <f t="shared" si="12"/>
        <v>41.72</v>
      </c>
      <c r="G208">
        <f t="shared" si="13"/>
        <v>86.360399999999984</v>
      </c>
      <c r="H208">
        <f t="shared" si="14"/>
        <v>225.16</v>
      </c>
      <c r="I208">
        <f t="shared" si="15"/>
        <v>-138.7996</v>
      </c>
      <c r="J208">
        <v>2.0699999999999998</v>
      </c>
    </row>
    <row r="209" spans="5:10" x14ac:dyDescent="0.25">
      <c r="E209">
        <v>2.08</v>
      </c>
      <c r="F209">
        <f t="shared" si="12"/>
        <v>41.68</v>
      </c>
      <c r="G209">
        <f t="shared" si="13"/>
        <v>86.694400000000002</v>
      </c>
      <c r="H209">
        <f t="shared" si="14"/>
        <v>225.04</v>
      </c>
      <c r="I209">
        <f t="shared" si="15"/>
        <v>-138.34559999999999</v>
      </c>
      <c r="J209">
        <v>2.08</v>
      </c>
    </row>
    <row r="210" spans="5:10" x14ac:dyDescent="0.25">
      <c r="E210">
        <v>2.09</v>
      </c>
      <c r="F210">
        <f t="shared" si="12"/>
        <v>41.64</v>
      </c>
      <c r="G210">
        <f t="shared" si="13"/>
        <v>87.027599999999993</v>
      </c>
      <c r="H210">
        <f t="shared" si="14"/>
        <v>224.92000000000002</v>
      </c>
      <c r="I210">
        <f t="shared" si="15"/>
        <v>-137.89240000000001</v>
      </c>
      <c r="J210">
        <v>2.09</v>
      </c>
    </row>
    <row r="211" spans="5:10" x14ac:dyDescent="0.25">
      <c r="E211">
        <v>2.1</v>
      </c>
      <c r="F211">
        <f t="shared" si="12"/>
        <v>41.6</v>
      </c>
      <c r="G211">
        <f t="shared" si="13"/>
        <v>87.360000000000014</v>
      </c>
      <c r="H211">
        <f t="shared" si="14"/>
        <v>224.8</v>
      </c>
      <c r="I211">
        <f t="shared" si="15"/>
        <v>-137.44</v>
      </c>
      <c r="J211">
        <v>2.1</v>
      </c>
    </row>
    <row r="212" spans="5:10" x14ac:dyDescent="0.25">
      <c r="E212">
        <v>2.11</v>
      </c>
      <c r="F212">
        <f t="shared" si="12"/>
        <v>41.56</v>
      </c>
      <c r="G212">
        <f t="shared" si="13"/>
        <v>87.691599999999994</v>
      </c>
      <c r="H212">
        <f t="shared" si="14"/>
        <v>224.68</v>
      </c>
      <c r="I212">
        <f t="shared" si="15"/>
        <v>-136.98840000000001</v>
      </c>
      <c r="J212">
        <v>2.11</v>
      </c>
    </row>
    <row r="213" spans="5:10" x14ac:dyDescent="0.25">
      <c r="E213">
        <v>2.12</v>
      </c>
      <c r="F213">
        <f t="shared" si="12"/>
        <v>41.519999999999996</v>
      </c>
      <c r="G213">
        <f t="shared" si="13"/>
        <v>88.02239999999999</v>
      </c>
      <c r="H213">
        <f t="shared" si="14"/>
        <v>224.56</v>
      </c>
      <c r="I213">
        <f t="shared" si="15"/>
        <v>-136.5376</v>
      </c>
      <c r="J213">
        <v>2.12</v>
      </c>
    </row>
    <row r="214" spans="5:10" x14ac:dyDescent="0.25">
      <c r="E214">
        <v>2.13</v>
      </c>
      <c r="F214">
        <f t="shared" si="12"/>
        <v>41.480000000000004</v>
      </c>
      <c r="G214">
        <f t="shared" si="13"/>
        <v>88.352400000000003</v>
      </c>
      <c r="H214">
        <f t="shared" si="14"/>
        <v>224.44</v>
      </c>
      <c r="I214">
        <f t="shared" si="15"/>
        <v>-136.08760000000001</v>
      </c>
      <c r="J214">
        <v>2.13</v>
      </c>
    </row>
    <row r="215" spans="5:10" x14ac:dyDescent="0.25">
      <c r="E215">
        <v>2.14</v>
      </c>
      <c r="F215">
        <f t="shared" si="12"/>
        <v>41.44</v>
      </c>
      <c r="G215">
        <f t="shared" si="13"/>
        <v>88.681600000000003</v>
      </c>
      <c r="H215">
        <f t="shared" si="14"/>
        <v>224.32</v>
      </c>
      <c r="I215">
        <f t="shared" si="15"/>
        <v>-135.63839999999999</v>
      </c>
      <c r="J215">
        <v>2.14</v>
      </c>
    </row>
    <row r="216" spans="5:10" x14ac:dyDescent="0.25">
      <c r="E216">
        <v>2.15</v>
      </c>
      <c r="F216">
        <f t="shared" si="12"/>
        <v>41.4</v>
      </c>
      <c r="G216">
        <f t="shared" si="13"/>
        <v>89.009999999999991</v>
      </c>
      <c r="H216">
        <f t="shared" si="14"/>
        <v>224.2</v>
      </c>
      <c r="I216">
        <f t="shared" si="15"/>
        <v>-135.19</v>
      </c>
      <c r="J216">
        <v>2.15</v>
      </c>
    </row>
    <row r="217" spans="5:10" x14ac:dyDescent="0.25">
      <c r="E217">
        <v>2.16</v>
      </c>
      <c r="F217">
        <f t="shared" si="12"/>
        <v>41.36</v>
      </c>
      <c r="G217">
        <f t="shared" si="13"/>
        <v>89.337600000000009</v>
      </c>
      <c r="H217">
        <f t="shared" si="14"/>
        <v>224.07999999999998</v>
      </c>
      <c r="I217">
        <f t="shared" si="15"/>
        <v>-134.74239999999998</v>
      </c>
      <c r="J217">
        <v>2.16</v>
      </c>
    </row>
    <row r="218" spans="5:10" x14ac:dyDescent="0.25">
      <c r="E218">
        <v>2.17</v>
      </c>
      <c r="F218">
        <f t="shared" si="12"/>
        <v>41.32</v>
      </c>
      <c r="G218">
        <f t="shared" si="13"/>
        <v>89.664400000000001</v>
      </c>
      <c r="H218">
        <f t="shared" si="14"/>
        <v>223.96</v>
      </c>
      <c r="I218">
        <f t="shared" si="15"/>
        <v>-134.29560000000001</v>
      </c>
      <c r="J218">
        <v>2.17</v>
      </c>
    </row>
    <row r="219" spans="5:10" x14ac:dyDescent="0.25">
      <c r="E219">
        <v>2.1800000000000002</v>
      </c>
      <c r="F219">
        <f t="shared" si="12"/>
        <v>41.28</v>
      </c>
      <c r="G219">
        <f t="shared" si="13"/>
        <v>89.990400000000008</v>
      </c>
      <c r="H219">
        <f t="shared" si="14"/>
        <v>223.84</v>
      </c>
      <c r="I219">
        <f t="shared" si="15"/>
        <v>-133.84960000000001</v>
      </c>
      <c r="J219">
        <v>2.1800000000000002</v>
      </c>
    </row>
    <row r="220" spans="5:10" x14ac:dyDescent="0.25">
      <c r="E220">
        <v>2.19</v>
      </c>
      <c r="F220">
        <f t="shared" si="12"/>
        <v>41.24</v>
      </c>
      <c r="G220">
        <f t="shared" si="13"/>
        <v>90.315600000000003</v>
      </c>
      <c r="H220">
        <f t="shared" si="14"/>
        <v>223.72</v>
      </c>
      <c r="I220">
        <f t="shared" si="15"/>
        <v>-133.40440000000001</v>
      </c>
      <c r="J220">
        <v>2.19</v>
      </c>
    </row>
    <row r="221" spans="5:10" x14ac:dyDescent="0.25">
      <c r="E221">
        <v>2.2000000000000002</v>
      </c>
      <c r="F221">
        <f t="shared" si="12"/>
        <v>41.2</v>
      </c>
      <c r="G221">
        <f t="shared" si="13"/>
        <v>90.640000000000015</v>
      </c>
      <c r="H221">
        <f t="shared" si="14"/>
        <v>223.60000000000002</v>
      </c>
      <c r="I221">
        <f t="shared" si="15"/>
        <v>-132.96</v>
      </c>
      <c r="J221">
        <v>2.2000000000000002</v>
      </c>
    </row>
    <row r="222" spans="5:10" x14ac:dyDescent="0.25">
      <c r="E222">
        <v>2.21</v>
      </c>
      <c r="F222">
        <f t="shared" si="12"/>
        <v>41.16</v>
      </c>
      <c r="G222">
        <f t="shared" si="13"/>
        <v>90.963599999999985</v>
      </c>
      <c r="H222">
        <f t="shared" si="14"/>
        <v>223.48</v>
      </c>
      <c r="I222">
        <f t="shared" si="15"/>
        <v>-132.5164</v>
      </c>
      <c r="J222">
        <v>2.21</v>
      </c>
    </row>
    <row r="223" spans="5:10" x14ac:dyDescent="0.25">
      <c r="E223">
        <v>2.2200000000000002</v>
      </c>
      <c r="F223">
        <f t="shared" si="12"/>
        <v>41.12</v>
      </c>
      <c r="G223">
        <f t="shared" si="13"/>
        <v>91.2864</v>
      </c>
      <c r="H223">
        <f t="shared" si="14"/>
        <v>223.35999999999999</v>
      </c>
      <c r="I223">
        <f t="shared" si="15"/>
        <v>-132.0736</v>
      </c>
      <c r="J223">
        <v>2.2200000000000002</v>
      </c>
    </row>
    <row r="224" spans="5:10" x14ac:dyDescent="0.25">
      <c r="E224">
        <v>2.23</v>
      </c>
      <c r="F224">
        <f t="shared" si="12"/>
        <v>41.08</v>
      </c>
      <c r="G224">
        <f t="shared" si="13"/>
        <v>91.608399999999989</v>
      </c>
      <c r="H224">
        <f t="shared" si="14"/>
        <v>223.24</v>
      </c>
      <c r="I224">
        <f t="shared" si="15"/>
        <v>-131.63160000000002</v>
      </c>
      <c r="J224">
        <v>2.23</v>
      </c>
    </row>
    <row r="225" spans="5:10" x14ac:dyDescent="0.25">
      <c r="E225">
        <v>2.2400000000000002</v>
      </c>
      <c r="F225">
        <f t="shared" si="12"/>
        <v>41.04</v>
      </c>
      <c r="G225">
        <f t="shared" si="13"/>
        <v>91.929600000000008</v>
      </c>
      <c r="H225">
        <f t="shared" si="14"/>
        <v>223.12</v>
      </c>
      <c r="I225">
        <f t="shared" si="15"/>
        <v>-131.19040000000001</v>
      </c>
      <c r="J225">
        <v>2.2400000000000002</v>
      </c>
    </row>
    <row r="226" spans="5:10" x14ac:dyDescent="0.25">
      <c r="E226">
        <v>2.25</v>
      </c>
      <c r="F226">
        <f t="shared" si="12"/>
        <v>41</v>
      </c>
      <c r="G226">
        <f t="shared" si="13"/>
        <v>92.25</v>
      </c>
      <c r="H226">
        <f t="shared" si="14"/>
        <v>223</v>
      </c>
      <c r="I226">
        <f t="shared" si="15"/>
        <v>-130.75</v>
      </c>
      <c r="J226">
        <v>2.25</v>
      </c>
    </row>
    <row r="227" spans="5:10" x14ac:dyDescent="0.25">
      <c r="E227">
        <v>2.2599999999999998</v>
      </c>
      <c r="F227">
        <f t="shared" si="12"/>
        <v>40.96</v>
      </c>
      <c r="G227">
        <f t="shared" si="13"/>
        <v>92.569599999999994</v>
      </c>
      <c r="H227">
        <f t="shared" si="14"/>
        <v>222.88</v>
      </c>
      <c r="I227">
        <f t="shared" si="15"/>
        <v>-130.31040000000002</v>
      </c>
      <c r="J227">
        <v>2.2599999999999998</v>
      </c>
    </row>
    <row r="228" spans="5:10" x14ac:dyDescent="0.25">
      <c r="E228">
        <v>2.27</v>
      </c>
      <c r="F228">
        <f t="shared" si="12"/>
        <v>40.92</v>
      </c>
      <c r="G228">
        <f t="shared" si="13"/>
        <v>92.888400000000004</v>
      </c>
      <c r="H228">
        <f t="shared" si="14"/>
        <v>222.76</v>
      </c>
      <c r="I228">
        <f t="shared" si="15"/>
        <v>-129.8716</v>
      </c>
      <c r="J228">
        <v>2.27</v>
      </c>
    </row>
    <row r="229" spans="5:10" x14ac:dyDescent="0.25">
      <c r="E229">
        <v>2.2799999999999998</v>
      </c>
      <c r="F229">
        <f t="shared" si="12"/>
        <v>40.880000000000003</v>
      </c>
      <c r="G229">
        <f t="shared" si="13"/>
        <v>93.206400000000002</v>
      </c>
      <c r="H229">
        <f t="shared" si="14"/>
        <v>222.64000000000001</v>
      </c>
      <c r="I229">
        <f t="shared" si="15"/>
        <v>-129.43360000000001</v>
      </c>
      <c r="J229">
        <v>2.2799999999999998</v>
      </c>
    </row>
    <row r="230" spans="5:10" x14ac:dyDescent="0.25">
      <c r="E230">
        <v>2.29</v>
      </c>
      <c r="F230">
        <f t="shared" si="12"/>
        <v>40.840000000000003</v>
      </c>
      <c r="G230">
        <f t="shared" si="13"/>
        <v>93.523600000000016</v>
      </c>
      <c r="H230">
        <f t="shared" si="14"/>
        <v>222.52</v>
      </c>
      <c r="I230">
        <f t="shared" si="15"/>
        <v>-128.99639999999999</v>
      </c>
      <c r="J230">
        <v>2.29</v>
      </c>
    </row>
    <row r="231" spans="5:10" x14ac:dyDescent="0.25">
      <c r="E231">
        <v>2.2999999999999998</v>
      </c>
      <c r="F231">
        <f t="shared" si="12"/>
        <v>40.799999999999997</v>
      </c>
      <c r="G231">
        <f t="shared" si="13"/>
        <v>93.839999999999989</v>
      </c>
      <c r="H231">
        <f t="shared" si="14"/>
        <v>222.39999999999998</v>
      </c>
      <c r="I231">
        <f t="shared" si="15"/>
        <v>-128.56</v>
      </c>
      <c r="J231">
        <v>2.2999999999999998</v>
      </c>
    </row>
    <row r="232" spans="5:10" x14ac:dyDescent="0.25">
      <c r="E232">
        <v>2.31</v>
      </c>
      <c r="F232">
        <f t="shared" si="12"/>
        <v>40.76</v>
      </c>
      <c r="G232">
        <f t="shared" si="13"/>
        <v>94.155599999999993</v>
      </c>
      <c r="H232">
        <f t="shared" si="14"/>
        <v>222.28</v>
      </c>
      <c r="I232">
        <f t="shared" si="15"/>
        <v>-128.12440000000001</v>
      </c>
      <c r="J232">
        <v>2.31</v>
      </c>
    </row>
    <row r="233" spans="5:10" x14ac:dyDescent="0.25">
      <c r="E233">
        <v>2.3199999999999998</v>
      </c>
      <c r="F233">
        <f t="shared" si="12"/>
        <v>40.72</v>
      </c>
      <c r="G233">
        <f t="shared" si="13"/>
        <v>94.470399999999998</v>
      </c>
      <c r="H233">
        <f t="shared" si="14"/>
        <v>222.16</v>
      </c>
      <c r="I233">
        <f t="shared" si="15"/>
        <v>-127.6896</v>
      </c>
      <c r="J233">
        <v>2.3199999999999998</v>
      </c>
    </row>
    <row r="234" spans="5:10" x14ac:dyDescent="0.25">
      <c r="E234">
        <v>2.33</v>
      </c>
      <c r="F234">
        <f t="shared" si="12"/>
        <v>40.68</v>
      </c>
      <c r="G234">
        <f t="shared" si="13"/>
        <v>94.784400000000005</v>
      </c>
      <c r="H234">
        <f t="shared" si="14"/>
        <v>222.04</v>
      </c>
      <c r="I234">
        <f t="shared" si="15"/>
        <v>-127.25559999999999</v>
      </c>
      <c r="J234">
        <v>2.33</v>
      </c>
    </row>
    <row r="235" spans="5:10" x14ac:dyDescent="0.25">
      <c r="E235">
        <v>2.34</v>
      </c>
      <c r="F235">
        <f t="shared" si="12"/>
        <v>40.64</v>
      </c>
      <c r="G235">
        <f t="shared" si="13"/>
        <v>95.0976</v>
      </c>
      <c r="H235">
        <f t="shared" si="14"/>
        <v>221.92000000000002</v>
      </c>
      <c r="I235">
        <f t="shared" si="15"/>
        <v>-126.82240000000002</v>
      </c>
      <c r="J235">
        <v>2.34</v>
      </c>
    </row>
    <row r="236" spans="5:10" x14ac:dyDescent="0.25">
      <c r="E236">
        <v>2.35</v>
      </c>
      <c r="F236">
        <f t="shared" si="12"/>
        <v>40.6</v>
      </c>
      <c r="G236">
        <f t="shared" si="13"/>
        <v>95.410000000000011</v>
      </c>
      <c r="H236">
        <f t="shared" si="14"/>
        <v>221.8</v>
      </c>
      <c r="I236">
        <f t="shared" si="15"/>
        <v>-126.39</v>
      </c>
      <c r="J236">
        <v>2.35</v>
      </c>
    </row>
    <row r="237" spans="5:10" x14ac:dyDescent="0.25">
      <c r="E237">
        <v>2.36</v>
      </c>
      <c r="F237">
        <f t="shared" si="12"/>
        <v>40.56</v>
      </c>
      <c r="G237">
        <f t="shared" si="13"/>
        <v>95.721599999999995</v>
      </c>
      <c r="H237">
        <f t="shared" si="14"/>
        <v>221.68</v>
      </c>
      <c r="I237">
        <f t="shared" si="15"/>
        <v>-125.95840000000001</v>
      </c>
      <c r="J237">
        <v>2.36</v>
      </c>
    </row>
    <row r="238" spans="5:10" x14ac:dyDescent="0.25">
      <c r="E238">
        <v>2.37</v>
      </c>
      <c r="F238">
        <f t="shared" si="12"/>
        <v>40.519999999999996</v>
      </c>
      <c r="G238">
        <f t="shared" si="13"/>
        <v>96.032399999999996</v>
      </c>
      <c r="H238">
        <f t="shared" si="14"/>
        <v>221.56</v>
      </c>
      <c r="I238">
        <f t="shared" si="15"/>
        <v>-125.52760000000001</v>
      </c>
      <c r="J238">
        <v>2.37</v>
      </c>
    </row>
    <row r="239" spans="5:10" x14ac:dyDescent="0.25">
      <c r="E239">
        <v>2.38</v>
      </c>
      <c r="F239">
        <f t="shared" si="12"/>
        <v>40.480000000000004</v>
      </c>
      <c r="G239">
        <f t="shared" si="13"/>
        <v>96.342400000000012</v>
      </c>
      <c r="H239">
        <f t="shared" si="14"/>
        <v>221.44</v>
      </c>
      <c r="I239">
        <f t="shared" si="15"/>
        <v>-125.09759999999999</v>
      </c>
      <c r="J239">
        <v>2.38</v>
      </c>
    </row>
    <row r="240" spans="5:10" x14ac:dyDescent="0.25">
      <c r="E240">
        <v>2.39</v>
      </c>
      <c r="F240">
        <f t="shared" si="12"/>
        <v>40.44</v>
      </c>
      <c r="G240">
        <f t="shared" si="13"/>
        <v>96.651600000000002</v>
      </c>
      <c r="H240">
        <f t="shared" si="14"/>
        <v>221.32</v>
      </c>
      <c r="I240">
        <f t="shared" si="15"/>
        <v>-124.66839999999999</v>
      </c>
      <c r="J240">
        <v>2.39</v>
      </c>
    </row>
    <row r="241" spans="5:10" x14ac:dyDescent="0.25">
      <c r="E241">
        <v>2.4</v>
      </c>
      <c r="F241">
        <f t="shared" si="12"/>
        <v>40.4</v>
      </c>
      <c r="G241">
        <f t="shared" si="13"/>
        <v>96.96</v>
      </c>
      <c r="H241">
        <f t="shared" si="14"/>
        <v>221.2</v>
      </c>
      <c r="I241">
        <f t="shared" si="15"/>
        <v>-124.24</v>
      </c>
      <c r="J241">
        <v>2.4</v>
      </c>
    </row>
    <row r="242" spans="5:10" x14ac:dyDescent="0.25">
      <c r="E242">
        <v>2.41</v>
      </c>
      <c r="F242">
        <f t="shared" si="12"/>
        <v>40.36</v>
      </c>
      <c r="G242">
        <f t="shared" si="13"/>
        <v>97.267600000000002</v>
      </c>
      <c r="H242">
        <f t="shared" si="14"/>
        <v>221.07999999999998</v>
      </c>
      <c r="I242">
        <f t="shared" si="15"/>
        <v>-123.81239999999998</v>
      </c>
      <c r="J242">
        <v>2.41</v>
      </c>
    </row>
    <row r="243" spans="5:10" x14ac:dyDescent="0.25">
      <c r="E243">
        <v>2.42</v>
      </c>
      <c r="F243">
        <f t="shared" si="12"/>
        <v>40.32</v>
      </c>
      <c r="G243">
        <f t="shared" si="13"/>
        <v>97.574399999999997</v>
      </c>
      <c r="H243">
        <f t="shared" si="14"/>
        <v>220.96</v>
      </c>
      <c r="I243">
        <f t="shared" si="15"/>
        <v>-123.38560000000001</v>
      </c>
      <c r="J243">
        <v>2.42</v>
      </c>
    </row>
    <row r="244" spans="5:10" x14ac:dyDescent="0.25">
      <c r="E244">
        <v>2.4300000000000002</v>
      </c>
      <c r="F244">
        <f t="shared" si="12"/>
        <v>40.28</v>
      </c>
      <c r="G244">
        <f t="shared" si="13"/>
        <v>97.880400000000009</v>
      </c>
      <c r="H244">
        <f t="shared" si="14"/>
        <v>220.84</v>
      </c>
      <c r="I244">
        <f t="shared" si="15"/>
        <v>-122.95959999999999</v>
      </c>
      <c r="J244">
        <v>2.4300000000000002</v>
      </c>
    </row>
    <row r="245" spans="5:10" x14ac:dyDescent="0.25">
      <c r="E245">
        <v>2.44</v>
      </c>
      <c r="F245">
        <f t="shared" si="12"/>
        <v>40.24</v>
      </c>
      <c r="G245">
        <f t="shared" si="13"/>
        <v>98.185600000000008</v>
      </c>
      <c r="H245">
        <f t="shared" si="14"/>
        <v>220.72</v>
      </c>
      <c r="I245">
        <f t="shared" si="15"/>
        <v>-122.53439999999999</v>
      </c>
      <c r="J245">
        <v>2.44</v>
      </c>
    </row>
    <row r="246" spans="5:10" x14ac:dyDescent="0.25">
      <c r="E246">
        <v>2.4500000000000002</v>
      </c>
      <c r="F246">
        <f t="shared" si="12"/>
        <v>40.200000000000003</v>
      </c>
      <c r="G246">
        <f t="shared" si="13"/>
        <v>98.490000000000009</v>
      </c>
      <c r="H246">
        <f t="shared" si="14"/>
        <v>220.60000000000002</v>
      </c>
      <c r="I246">
        <f t="shared" si="15"/>
        <v>-122.11000000000001</v>
      </c>
      <c r="J246">
        <v>2.4500000000000002</v>
      </c>
    </row>
    <row r="247" spans="5:10" x14ac:dyDescent="0.25">
      <c r="E247">
        <v>2.46</v>
      </c>
      <c r="F247">
        <f t="shared" si="12"/>
        <v>40.159999999999997</v>
      </c>
      <c r="G247">
        <f t="shared" si="13"/>
        <v>98.793599999999984</v>
      </c>
      <c r="H247">
        <f t="shared" si="14"/>
        <v>220.48</v>
      </c>
      <c r="I247">
        <f t="shared" si="15"/>
        <v>-121.68640000000001</v>
      </c>
      <c r="J247">
        <v>2.46</v>
      </c>
    </row>
    <row r="248" spans="5:10" x14ac:dyDescent="0.25">
      <c r="E248">
        <v>2.4700000000000002</v>
      </c>
      <c r="F248">
        <f t="shared" si="12"/>
        <v>40.119999999999997</v>
      </c>
      <c r="G248">
        <f t="shared" si="13"/>
        <v>99.096400000000003</v>
      </c>
      <c r="H248">
        <f t="shared" si="14"/>
        <v>220.35999999999999</v>
      </c>
      <c r="I248">
        <f t="shared" si="15"/>
        <v>-121.26359999999998</v>
      </c>
      <c r="J248">
        <v>2.4700000000000002</v>
      </c>
    </row>
    <row r="249" spans="5:10" x14ac:dyDescent="0.25">
      <c r="E249">
        <v>2.48</v>
      </c>
      <c r="F249">
        <f t="shared" si="12"/>
        <v>40.08</v>
      </c>
      <c r="G249">
        <f t="shared" si="13"/>
        <v>99.398399999999995</v>
      </c>
      <c r="H249">
        <f t="shared" si="14"/>
        <v>220.24</v>
      </c>
      <c r="I249">
        <f t="shared" si="15"/>
        <v>-120.84160000000001</v>
      </c>
      <c r="J249">
        <v>2.48</v>
      </c>
    </row>
    <row r="250" spans="5:10" x14ac:dyDescent="0.25">
      <c r="E250">
        <v>2.4900000000000002</v>
      </c>
      <c r="F250">
        <f t="shared" si="12"/>
        <v>40.04</v>
      </c>
      <c r="G250">
        <f t="shared" si="13"/>
        <v>99.699600000000004</v>
      </c>
      <c r="H250">
        <f t="shared" si="14"/>
        <v>220.12</v>
      </c>
      <c r="I250">
        <f t="shared" si="15"/>
        <v>-120.4204</v>
      </c>
      <c r="J250">
        <v>2.4900000000000002</v>
      </c>
    </row>
    <row r="251" spans="5:10" x14ac:dyDescent="0.25">
      <c r="E251">
        <v>2.5</v>
      </c>
      <c r="F251">
        <f t="shared" si="12"/>
        <v>40</v>
      </c>
      <c r="G251">
        <f t="shared" si="13"/>
        <v>100</v>
      </c>
      <c r="H251">
        <f t="shared" si="14"/>
        <v>220</v>
      </c>
      <c r="I251">
        <f t="shared" si="15"/>
        <v>-120</v>
      </c>
      <c r="J251">
        <v>2.5</v>
      </c>
    </row>
    <row r="252" spans="5:10" x14ac:dyDescent="0.25">
      <c r="E252">
        <v>2.5099999999999998</v>
      </c>
      <c r="F252">
        <f t="shared" si="12"/>
        <v>39.96</v>
      </c>
      <c r="G252">
        <f t="shared" si="13"/>
        <v>100.2996</v>
      </c>
      <c r="H252">
        <f t="shared" si="14"/>
        <v>219.88</v>
      </c>
      <c r="I252">
        <f t="shared" si="15"/>
        <v>-119.5804</v>
      </c>
      <c r="J252">
        <v>2.5099999999999998</v>
      </c>
    </row>
    <row r="253" spans="5:10" x14ac:dyDescent="0.25">
      <c r="E253">
        <v>2.52</v>
      </c>
      <c r="F253">
        <f t="shared" si="12"/>
        <v>39.92</v>
      </c>
      <c r="G253">
        <f t="shared" si="13"/>
        <v>100.5984</v>
      </c>
      <c r="H253">
        <f t="shared" si="14"/>
        <v>219.76</v>
      </c>
      <c r="I253">
        <f t="shared" si="15"/>
        <v>-119.16159999999999</v>
      </c>
      <c r="J253">
        <v>2.52</v>
      </c>
    </row>
    <row r="254" spans="5:10" x14ac:dyDescent="0.25">
      <c r="E254">
        <v>2.5299999999999998</v>
      </c>
      <c r="F254">
        <f t="shared" si="12"/>
        <v>39.880000000000003</v>
      </c>
      <c r="G254">
        <f t="shared" si="13"/>
        <v>100.8964</v>
      </c>
      <c r="H254">
        <f t="shared" si="14"/>
        <v>219.64000000000001</v>
      </c>
      <c r="I254">
        <f t="shared" si="15"/>
        <v>-118.74360000000001</v>
      </c>
      <c r="J254">
        <v>2.5299999999999998</v>
      </c>
    </row>
    <row r="255" spans="5:10" x14ac:dyDescent="0.25">
      <c r="E255">
        <v>2.54</v>
      </c>
      <c r="F255">
        <f t="shared" si="12"/>
        <v>39.840000000000003</v>
      </c>
      <c r="G255">
        <f t="shared" si="13"/>
        <v>101.1936</v>
      </c>
      <c r="H255">
        <f t="shared" si="14"/>
        <v>219.52</v>
      </c>
      <c r="I255">
        <f t="shared" si="15"/>
        <v>-118.32640000000001</v>
      </c>
      <c r="J255">
        <v>2.54</v>
      </c>
    </row>
    <row r="256" spans="5:10" x14ac:dyDescent="0.25">
      <c r="E256">
        <v>2.5499999999999998</v>
      </c>
      <c r="F256">
        <f t="shared" si="12"/>
        <v>39.799999999999997</v>
      </c>
      <c r="G256">
        <f t="shared" si="13"/>
        <v>101.48999999999998</v>
      </c>
      <c r="H256">
        <f t="shared" si="14"/>
        <v>219.39999999999998</v>
      </c>
      <c r="I256">
        <f t="shared" si="15"/>
        <v>-117.91</v>
      </c>
      <c r="J256">
        <v>2.5499999999999998</v>
      </c>
    </row>
    <row r="257" spans="5:10" x14ac:dyDescent="0.25">
      <c r="E257">
        <v>2.56</v>
      </c>
      <c r="F257">
        <f t="shared" si="12"/>
        <v>39.76</v>
      </c>
      <c r="G257">
        <f t="shared" si="13"/>
        <v>101.7856</v>
      </c>
      <c r="H257">
        <f t="shared" si="14"/>
        <v>219.28</v>
      </c>
      <c r="I257">
        <f t="shared" si="15"/>
        <v>-117.4944</v>
      </c>
      <c r="J257">
        <v>2.56</v>
      </c>
    </row>
    <row r="258" spans="5:10" x14ac:dyDescent="0.25">
      <c r="E258">
        <v>2.57</v>
      </c>
      <c r="F258">
        <f t="shared" si="12"/>
        <v>39.72</v>
      </c>
      <c r="G258">
        <f t="shared" si="13"/>
        <v>102.0804</v>
      </c>
      <c r="H258">
        <f t="shared" si="14"/>
        <v>219.16</v>
      </c>
      <c r="I258">
        <f t="shared" si="15"/>
        <v>-117.0796</v>
      </c>
      <c r="J258">
        <v>2.57</v>
      </c>
    </row>
    <row r="259" spans="5:10" x14ac:dyDescent="0.25">
      <c r="E259">
        <v>2.58</v>
      </c>
      <c r="F259">
        <f t="shared" ref="F259:F322" si="16">$C$1+$C$2*E259</f>
        <v>39.68</v>
      </c>
      <c r="G259">
        <f t="shared" ref="G259:G322" si="17">E259*F259</f>
        <v>102.37440000000001</v>
      </c>
      <c r="H259">
        <f t="shared" ref="H259:H322" si="18">$C$4*F259+$C$5</f>
        <v>219.04</v>
      </c>
      <c r="I259">
        <f t="shared" ref="I259:I322" si="19">G259-H259</f>
        <v>-116.66559999999998</v>
      </c>
      <c r="J259">
        <v>2.58</v>
      </c>
    </row>
    <row r="260" spans="5:10" x14ac:dyDescent="0.25">
      <c r="E260">
        <v>2.59</v>
      </c>
      <c r="F260">
        <f t="shared" si="16"/>
        <v>39.64</v>
      </c>
      <c r="G260">
        <f t="shared" si="17"/>
        <v>102.66759999999999</v>
      </c>
      <c r="H260">
        <f t="shared" si="18"/>
        <v>218.92000000000002</v>
      </c>
      <c r="I260">
        <f t="shared" si="19"/>
        <v>-116.25240000000002</v>
      </c>
      <c r="J260">
        <v>2.59</v>
      </c>
    </row>
    <row r="261" spans="5:10" x14ac:dyDescent="0.25">
      <c r="E261">
        <v>2.6</v>
      </c>
      <c r="F261">
        <f t="shared" si="16"/>
        <v>39.6</v>
      </c>
      <c r="G261">
        <f t="shared" si="17"/>
        <v>102.96000000000001</v>
      </c>
      <c r="H261">
        <f t="shared" si="18"/>
        <v>218.8</v>
      </c>
      <c r="I261">
        <f t="shared" si="19"/>
        <v>-115.84</v>
      </c>
      <c r="J261">
        <v>2.6</v>
      </c>
    </row>
    <row r="262" spans="5:10" x14ac:dyDescent="0.25">
      <c r="E262">
        <v>2.61</v>
      </c>
      <c r="F262">
        <f t="shared" si="16"/>
        <v>39.56</v>
      </c>
      <c r="G262">
        <f t="shared" si="17"/>
        <v>103.2516</v>
      </c>
      <c r="H262">
        <f t="shared" si="18"/>
        <v>218.68</v>
      </c>
      <c r="I262">
        <f t="shared" si="19"/>
        <v>-115.42840000000001</v>
      </c>
      <c r="J262">
        <v>2.61</v>
      </c>
    </row>
    <row r="263" spans="5:10" x14ac:dyDescent="0.25">
      <c r="E263">
        <v>2.62</v>
      </c>
      <c r="F263">
        <f t="shared" si="16"/>
        <v>39.519999999999996</v>
      </c>
      <c r="G263">
        <f t="shared" si="17"/>
        <v>103.5424</v>
      </c>
      <c r="H263">
        <f t="shared" si="18"/>
        <v>218.56</v>
      </c>
      <c r="I263">
        <f t="shared" si="19"/>
        <v>-115.0176</v>
      </c>
      <c r="J263">
        <v>2.62</v>
      </c>
    </row>
    <row r="264" spans="5:10" x14ac:dyDescent="0.25">
      <c r="E264">
        <v>2.63</v>
      </c>
      <c r="F264">
        <f t="shared" si="16"/>
        <v>39.480000000000004</v>
      </c>
      <c r="G264">
        <f t="shared" si="17"/>
        <v>103.83240000000001</v>
      </c>
      <c r="H264">
        <f t="shared" si="18"/>
        <v>218.44</v>
      </c>
      <c r="I264">
        <f t="shared" si="19"/>
        <v>-114.60759999999999</v>
      </c>
      <c r="J264">
        <v>2.63</v>
      </c>
    </row>
    <row r="265" spans="5:10" x14ac:dyDescent="0.25">
      <c r="E265">
        <v>2.64</v>
      </c>
      <c r="F265">
        <f t="shared" si="16"/>
        <v>39.44</v>
      </c>
      <c r="G265">
        <f t="shared" si="17"/>
        <v>104.1216</v>
      </c>
      <c r="H265">
        <f t="shared" si="18"/>
        <v>218.32</v>
      </c>
      <c r="I265">
        <f t="shared" si="19"/>
        <v>-114.19839999999999</v>
      </c>
      <c r="J265">
        <v>2.64</v>
      </c>
    </row>
    <row r="266" spans="5:10" x14ac:dyDescent="0.25">
      <c r="E266">
        <v>2.65</v>
      </c>
      <c r="F266">
        <f t="shared" si="16"/>
        <v>39.4</v>
      </c>
      <c r="G266">
        <f t="shared" si="17"/>
        <v>104.41</v>
      </c>
      <c r="H266">
        <f t="shared" si="18"/>
        <v>218.2</v>
      </c>
      <c r="I266">
        <f t="shared" si="19"/>
        <v>-113.78999999999999</v>
      </c>
      <c r="J266">
        <v>2.65</v>
      </c>
    </row>
    <row r="267" spans="5:10" x14ac:dyDescent="0.25">
      <c r="E267">
        <v>2.66</v>
      </c>
      <c r="F267">
        <f t="shared" si="16"/>
        <v>39.36</v>
      </c>
      <c r="G267">
        <f t="shared" si="17"/>
        <v>104.69760000000001</v>
      </c>
      <c r="H267">
        <f t="shared" si="18"/>
        <v>218.07999999999998</v>
      </c>
      <c r="I267">
        <f t="shared" si="19"/>
        <v>-113.38239999999998</v>
      </c>
      <c r="J267">
        <v>2.66</v>
      </c>
    </row>
    <row r="268" spans="5:10" x14ac:dyDescent="0.25">
      <c r="E268">
        <v>2.67</v>
      </c>
      <c r="F268">
        <f t="shared" si="16"/>
        <v>39.32</v>
      </c>
      <c r="G268">
        <f t="shared" si="17"/>
        <v>104.98439999999999</v>
      </c>
      <c r="H268">
        <f t="shared" si="18"/>
        <v>217.96</v>
      </c>
      <c r="I268">
        <f t="shared" si="19"/>
        <v>-112.97560000000001</v>
      </c>
      <c r="J268">
        <v>2.67</v>
      </c>
    </row>
    <row r="269" spans="5:10" x14ac:dyDescent="0.25">
      <c r="E269">
        <v>2.68</v>
      </c>
      <c r="F269">
        <f t="shared" si="16"/>
        <v>39.28</v>
      </c>
      <c r="G269">
        <f t="shared" si="17"/>
        <v>105.27040000000001</v>
      </c>
      <c r="H269">
        <f t="shared" si="18"/>
        <v>217.84</v>
      </c>
      <c r="I269">
        <f t="shared" si="19"/>
        <v>-112.56959999999999</v>
      </c>
      <c r="J269">
        <v>2.68</v>
      </c>
    </row>
    <row r="270" spans="5:10" x14ac:dyDescent="0.25">
      <c r="E270">
        <v>2.69</v>
      </c>
      <c r="F270">
        <f t="shared" si="16"/>
        <v>39.24</v>
      </c>
      <c r="G270">
        <f t="shared" si="17"/>
        <v>105.5556</v>
      </c>
      <c r="H270">
        <f t="shared" si="18"/>
        <v>217.72</v>
      </c>
      <c r="I270">
        <f t="shared" si="19"/>
        <v>-112.1644</v>
      </c>
      <c r="J270">
        <v>2.69</v>
      </c>
    </row>
    <row r="271" spans="5:10" x14ac:dyDescent="0.25">
      <c r="E271">
        <v>2.7</v>
      </c>
      <c r="F271">
        <f t="shared" si="16"/>
        <v>39.200000000000003</v>
      </c>
      <c r="G271">
        <f t="shared" si="17"/>
        <v>105.84000000000002</v>
      </c>
      <c r="H271">
        <f t="shared" si="18"/>
        <v>217.60000000000002</v>
      </c>
      <c r="I271">
        <f t="shared" si="19"/>
        <v>-111.76</v>
      </c>
      <c r="J271">
        <v>2.7</v>
      </c>
    </row>
    <row r="272" spans="5:10" x14ac:dyDescent="0.25">
      <c r="E272">
        <v>2.71</v>
      </c>
      <c r="F272">
        <f t="shared" si="16"/>
        <v>39.159999999999997</v>
      </c>
      <c r="G272">
        <f t="shared" si="17"/>
        <v>106.1236</v>
      </c>
      <c r="H272">
        <f t="shared" si="18"/>
        <v>217.48</v>
      </c>
      <c r="I272">
        <f t="shared" si="19"/>
        <v>-111.35639999999999</v>
      </c>
      <c r="J272">
        <v>2.71</v>
      </c>
    </row>
    <row r="273" spans="5:10" x14ac:dyDescent="0.25">
      <c r="E273">
        <v>2.72</v>
      </c>
      <c r="F273">
        <f t="shared" si="16"/>
        <v>39.119999999999997</v>
      </c>
      <c r="G273">
        <f t="shared" si="17"/>
        <v>106.4064</v>
      </c>
      <c r="H273">
        <f t="shared" si="18"/>
        <v>217.35999999999999</v>
      </c>
      <c r="I273">
        <f t="shared" si="19"/>
        <v>-110.95359999999998</v>
      </c>
      <c r="J273">
        <v>2.72</v>
      </c>
    </row>
    <row r="274" spans="5:10" x14ac:dyDescent="0.25">
      <c r="E274">
        <v>2.73</v>
      </c>
      <c r="F274">
        <f t="shared" si="16"/>
        <v>39.08</v>
      </c>
      <c r="G274">
        <f t="shared" si="17"/>
        <v>106.6884</v>
      </c>
      <c r="H274">
        <f t="shared" si="18"/>
        <v>217.24</v>
      </c>
      <c r="I274">
        <f t="shared" si="19"/>
        <v>-110.55160000000001</v>
      </c>
      <c r="J274">
        <v>2.73</v>
      </c>
    </row>
    <row r="275" spans="5:10" x14ac:dyDescent="0.25">
      <c r="E275">
        <v>2.74</v>
      </c>
      <c r="F275">
        <f t="shared" si="16"/>
        <v>39.04</v>
      </c>
      <c r="G275">
        <f t="shared" si="17"/>
        <v>106.9696</v>
      </c>
      <c r="H275">
        <f t="shared" si="18"/>
        <v>217.12</v>
      </c>
      <c r="I275">
        <f t="shared" si="19"/>
        <v>-110.1504</v>
      </c>
      <c r="J275">
        <v>2.74</v>
      </c>
    </row>
    <row r="276" spans="5:10" x14ac:dyDescent="0.25">
      <c r="E276">
        <v>2.75</v>
      </c>
      <c r="F276">
        <f t="shared" si="16"/>
        <v>39</v>
      </c>
      <c r="G276">
        <f t="shared" si="17"/>
        <v>107.25</v>
      </c>
      <c r="H276">
        <f t="shared" si="18"/>
        <v>217</v>
      </c>
      <c r="I276">
        <f t="shared" si="19"/>
        <v>-109.75</v>
      </c>
      <c r="J276">
        <v>2.75</v>
      </c>
    </row>
    <row r="277" spans="5:10" x14ac:dyDescent="0.25">
      <c r="E277">
        <v>2.76</v>
      </c>
      <c r="F277">
        <f t="shared" si="16"/>
        <v>38.96</v>
      </c>
      <c r="G277">
        <f t="shared" si="17"/>
        <v>107.52959999999999</v>
      </c>
      <c r="H277">
        <f t="shared" si="18"/>
        <v>216.88</v>
      </c>
      <c r="I277">
        <f t="shared" si="19"/>
        <v>-109.35040000000001</v>
      </c>
      <c r="J277">
        <v>2.76</v>
      </c>
    </row>
    <row r="278" spans="5:10" x14ac:dyDescent="0.25">
      <c r="E278">
        <v>2.77</v>
      </c>
      <c r="F278">
        <f t="shared" si="16"/>
        <v>38.92</v>
      </c>
      <c r="G278">
        <f t="shared" si="17"/>
        <v>107.80840000000001</v>
      </c>
      <c r="H278">
        <f t="shared" si="18"/>
        <v>216.76</v>
      </c>
      <c r="I278">
        <f t="shared" si="19"/>
        <v>-108.95159999999998</v>
      </c>
      <c r="J278">
        <v>2.77</v>
      </c>
    </row>
    <row r="279" spans="5:10" x14ac:dyDescent="0.25">
      <c r="E279">
        <v>2.78</v>
      </c>
      <c r="F279">
        <f t="shared" si="16"/>
        <v>38.880000000000003</v>
      </c>
      <c r="G279">
        <f t="shared" si="17"/>
        <v>108.0864</v>
      </c>
      <c r="H279">
        <f t="shared" si="18"/>
        <v>216.64000000000001</v>
      </c>
      <c r="I279">
        <f t="shared" si="19"/>
        <v>-108.55360000000002</v>
      </c>
      <c r="J279">
        <v>2.78</v>
      </c>
    </row>
    <row r="280" spans="5:10" x14ac:dyDescent="0.25">
      <c r="E280">
        <v>2.79</v>
      </c>
      <c r="F280">
        <f t="shared" si="16"/>
        <v>38.840000000000003</v>
      </c>
      <c r="G280">
        <f t="shared" si="17"/>
        <v>108.36360000000001</v>
      </c>
      <c r="H280">
        <f t="shared" si="18"/>
        <v>216.52</v>
      </c>
      <c r="I280">
        <f t="shared" si="19"/>
        <v>-108.1564</v>
      </c>
      <c r="J280">
        <v>2.79</v>
      </c>
    </row>
    <row r="281" spans="5:10" x14ac:dyDescent="0.25">
      <c r="E281">
        <v>2.8</v>
      </c>
      <c r="F281">
        <f t="shared" si="16"/>
        <v>38.799999999999997</v>
      </c>
      <c r="G281">
        <f t="shared" si="17"/>
        <v>108.63999999999999</v>
      </c>
      <c r="H281">
        <f t="shared" si="18"/>
        <v>216.39999999999998</v>
      </c>
      <c r="I281">
        <f t="shared" si="19"/>
        <v>-107.75999999999999</v>
      </c>
      <c r="J281">
        <v>2.8</v>
      </c>
    </row>
    <row r="282" spans="5:10" x14ac:dyDescent="0.25">
      <c r="E282">
        <v>2.81</v>
      </c>
      <c r="F282">
        <f t="shared" si="16"/>
        <v>38.76</v>
      </c>
      <c r="G282">
        <f t="shared" si="17"/>
        <v>108.9156</v>
      </c>
      <c r="H282">
        <f t="shared" si="18"/>
        <v>216.28</v>
      </c>
      <c r="I282">
        <f t="shared" si="19"/>
        <v>-107.3644</v>
      </c>
      <c r="J282">
        <v>2.81</v>
      </c>
    </row>
    <row r="283" spans="5:10" x14ac:dyDescent="0.25">
      <c r="E283">
        <v>2.82</v>
      </c>
      <c r="F283">
        <f t="shared" si="16"/>
        <v>38.72</v>
      </c>
      <c r="G283">
        <f t="shared" si="17"/>
        <v>109.1904</v>
      </c>
      <c r="H283">
        <f t="shared" si="18"/>
        <v>216.16</v>
      </c>
      <c r="I283">
        <f t="shared" si="19"/>
        <v>-106.9696</v>
      </c>
      <c r="J283">
        <v>2.82</v>
      </c>
    </row>
    <row r="284" spans="5:10" x14ac:dyDescent="0.25">
      <c r="E284">
        <v>2.83</v>
      </c>
      <c r="F284">
        <f t="shared" si="16"/>
        <v>38.68</v>
      </c>
      <c r="G284">
        <f t="shared" si="17"/>
        <v>109.4644</v>
      </c>
      <c r="H284">
        <f t="shared" si="18"/>
        <v>216.04</v>
      </c>
      <c r="I284">
        <f t="shared" si="19"/>
        <v>-106.57559999999999</v>
      </c>
      <c r="J284">
        <v>2.83</v>
      </c>
    </row>
    <row r="285" spans="5:10" x14ac:dyDescent="0.25">
      <c r="E285">
        <v>2.84</v>
      </c>
      <c r="F285">
        <f t="shared" si="16"/>
        <v>38.64</v>
      </c>
      <c r="G285">
        <f t="shared" si="17"/>
        <v>109.7376</v>
      </c>
      <c r="H285">
        <f t="shared" si="18"/>
        <v>215.92000000000002</v>
      </c>
      <c r="I285">
        <f t="shared" si="19"/>
        <v>-106.18240000000002</v>
      </c>
      <c r="J285">
        <v>2.84</v>
      </c>
    </row>
    <row r="286" spans="5:10" x14ac:dyDescent="0.25">
      <c r="E286">
        <v>2.85</v>
      </c>
      <c r="F286">
        <f t="shared" si="16"/>
        <v>38.6</v>
      </c>
      <c r="G286">
        <f t="shared" si="17"/>
        <v>110.01</v>
      </c>
      <c r="H286">
        <f t="shared" si="18"/>
        <v>215.8</v>
      </c>
      <c r="I286">
        <f t="shared" si="19"/>
        <v>-105.79</v>
      </c>
      <c r="J286">
        <v>2.85</v>
      </c>
    </row>
    <row r="287" spans="5:10" x14ac:dyDescent="0.25">
      <c r="E287">
        <v>2.86</v>
      </c>
      <c r="F287">
        <f t="shared" si="16"/>
        <v>38.56</v>
      </c>
      <c r="G287">
        <f t="shared" si="17"/>
        <v>110.2816</v>
      </c>
      <c r="H287">
        <f t="shared" si="18"/>
        <v>215.68</v>
      </c>
      <c r="I287">
        <f t="shared" si="19"/>
        <v>-105.39840000000001</v>
      </c>
      <c r="J287">
        <v>2.86</v>
      </c>
    </row>
    <row r="288" spans="5:10" x14ac:dyDescent="0.25">
      <c r="E288">
        <v>2.87</v>
      </c>
      <c r="F288">
        <f t="shared" si="16"/>
        <v>38.519999999999996</v>
      </c>
      <c r="G288">
        <f t="shared" si="17"/>
        <v>110.55239999999999</v>
      </c>
      <c r="H288">
        <f t="shared" si="18"/>
        <v>215.56</v>
      </c>
      <c r="I288">
        <f t="shared" si="19"/>
        <v>-105.00760000000001</v>
      </c>
      <c r="J288">
        <v>2.87</v>
      </c>
    </row>
    <row r="289" spans="5:10" x14ac:dyDescent="0.25">
      <c r="E289">
        <v>2.88</v>
      </c>
      <c r="F289">
        <f t="shared" si="16"/>
        <v>38.480000000000004</v>
      </c>
      <c r="G289">
        <f t="shared" si="17"/>
        <v>110.8224</v>
      </c>
      <c r="H289">
        <f t="shared" si="18"/>
        <v>215.44</v>
      </c>
      <c r="I289">
        <f t="shared" si="19"/>
        <v>-104.6176</v>
      </c>
      <c r="J289">
        <v>2.88</v>
      </c>
    </row>
    <row r="290" spans="5:10" x14ac:dyDescent="0.25">
      <c r="E290">
        <v>2.89</v>
      </c>
      <c r="F290">
        <f t="shared" si="16"/>
        <v>38.44</v>
      </c>
      <c r="G290">
        <f t="shared" si="17"/>
        <v>111.0916</v>
      </c>
      <c r="H290">
        <f t="shared" si="18"/>
        <v>215.32</v>
      </c>
      <c r="I290">
        <f t="shared" si="19"/>
        <v>-104.22839999999999</v>
      </c>
      <c r="J290">
        <v>2.89</v>
      </c>
    </row>
    <row r="291" spans="5:10" x14ac:dyDescent="0.25">
      <c r="E291">
        <v>2.9</v>
      </c>
      <c r="F291">
        <f t="shared" si="16"/>
        <v>38.4</v>
      </c>
      <c r="G291">
        <f t="shared" si="17"/>
        <v>111.36</v>
      </c>
      <c r="H291">
        <f t="shared" si="18"/>
        <v>215.2</v>
      </c>
      <c r="I291">
        <f t="shared" si="19"/>
        <v>-103.83999999999999</v>
      </c>
      <c r="J291">
        <v>2.9</v>
      </c>
    </row>
    <row r="292" spans="5:10" x14ac:dyDescent="0.25">
      <c r="E292">
        <v>2.91</v>
      </c>
      <c r="F292">
        <f t="shared" si="16"/>
        <v>38.36</v>
      </c>
      <c r="G292">
        <f t="shared" si="17"/>
        <v>111.6276</v>
      </c>
      <c r="H292">
        <f t="shared" si="18"/>
        <v>215.07999999999998</v>
      </c>
      <c r="I292">
        <f t="shared" si="19"/>
        <v>-103.45239999999998</v>
      </c>
      <c r="J292">
        <v>2.91</v>
      </c>
    </row>
    <row r="293" spans="5:10" x14ac:dyDescent="0.25">
      <c r="E293">
        <v>2.92</v>
      </c>
      <c r="F293">
        <f t="shared" si="16"/>
        <v>38.32</v>
      </c>
      <c r="G293">
        <f t="shared" si="17"/>
        <v>111.8944</v>
      </c>
      <c r="H293">
        <f t="shared" si="18"/>
        <v>214.96</v>
      </c>
      <c r="I293">
        <f t="shared" si="19"/>
        <v>-103.0656</v>
      </c>
      <c r="J293">
        <v>2.92</v>
      </c>
    </row>
    <row r="294" spans="5:10" x14ac:dyDescent="0.25">
      <c r="E294">
        <v>2.93</v>
      </c>
      <c r="F294">
        <f t="shared" si="16"/>
        <v>38.28</v>
      </c>
      <c r="G294">
        <f t="shared" si="17"/>
        <v>112.16040000000001</v>
      </c>
      <c r="H294">
        <f t="shared" si="18"/>
        <v>214.84</v>
      </c>
      <c r="I294">
        <f t="shared" si="19"/>
        <v>-102.67959999999999</v>
      </c>
      <c r="J294">
        <v>2.93</v>
      </c>
    </row>
    <row r="295" spans="5:10" x14ac:dyDescent="0.25">
      <c r="E295">
        <v>2.94</v>
      </c>
      <c r="F295">
        <f t="shared" si="16"/>
        <v>38.24</v>
      </c>
      <c r="G295">
        <f t="shared" si="17"/>
        <v>112.4256</v>
      </c>
      <c r="H295">
        <f t="shared" si="18"/>
        <v>214.72</v>
      </c>
      <c r="I295">
        <f t="shared" si="19"/>
        <v>-102.2944</v>
      </c>
      <c r="J295">
        <v>2.94</v>
      </c>
    </row>
    <row r="296" spans="5:10" x14ac:dyDescent="0.25">
      <c r="E296">
        <v>2.95</v>
      </c>
      <c r="F296">
        <f t="shared" si="16"/>
        <v>38.200000000000003</v>
      </c>
      <c r="G296">
        <f t="shared" si="17"/>
        <v>112.69000000000001</v>
      </c>
      <c r="H296">
        <f t="shared" si="18"/>
        <v>214.60000000000002</v>
      </c>
      <c r="I296">
        <f t="shared" si="19"/>
        <v>-101.91000000000001</v>
      </c>
      <c r="J296">
        <v>2.95</v>
      </c>
    </row>
    <row r="297" spans="5:10" x14ac:dyDescent="0.25">
      <c r="E297">
        <v>2.96</v>
      </c>
      <c r="F297">
        <f t="shared" si="16"/>
        <v>38.159999999999997</v>
      </c>
      <c r="G297">
        <f t="shared" si="17"/>
        <v>112.95359999999999</v>
      </c>
      <c r="H297">
        <f t="shared" si="18"/>
        <v>214.48</v>
      </c>
      <c r="I297">
        <f t="shared" si="19"/>
        <v>-101.5264</v>
      </c>
      <c r="J297">
        <v>2.96</v>
      </c>
    </row>
    <row r="298" spans="5:10" x14ac:dyDescent="0.25">
      <c r="E298">
        <v>2.97</v>
      </c>
      <c r="F298">
        <f t="shared" si="16"/>
        <v>38.119999999999997</v>
      </c>
      <c r="G298">
        <f t="shared" si="17"/>
        <v>113.21639999999999</v>
      </c>
      <c r="H298">
        <f t="shared" si="18"/>
        <v>214.35999999999999</v>
      </c>
      <c r="I298">
        <f t="shared" si="19"/>
        <v>-101.14359999999999</v>
      </c>
      <c r="J298">
        <v>2.97</v>
      </c>
    </row>
    <row r="299" spans="5:10" x14ac:dyDescent="0.25">
      <c r="E299">
        <v>2.98</v>
      </c>
      <c r="F299">
        <f t="shared" si="16"/>
        <v>38.08</v>
      </c>
      <c r="G299">
        <f t="shared" si="17"/>
        <v>113.47839999999999</v>
      </c>
      <c r="H299">
        <f t="shared" si="18"/>
        <v>214.24</v>
      </c>
      <c r="I299">
        <f t="shared" si="19"/>
        <v>-100.76160000000002</v>
      </c>
      <c r="J299">
        <v>2.98</v>
      </c>
    </row>
    <row r="300" spans="5:10" x14ac:dyDescent="0.25">
      <c r="E300">
        <v>2.99</v>
      </c>
      <c r="F300">
        <f t="shared" si="16"/>
        <v>38.04</v>
      </c>
      <c r="G300">
        <f t="shared" si="17"/>
        <v>113.73960000000001</v>
      </c>
      <c r="H300">
        <f t="shared" si="18"/>
        <v>214.12</v>
      </c>
      <c r="I300">
        <f t="shared" si="19"/>
        <v>-100.38039999999999</v>
      </c>
      <c r="J300">
        <v>2.99</v>
      </c>
    </row>
    <row r="301" spans="5:10" x14ac:dyDescent="0.25">
      <c r="E301">
        <v>3</v>
      </c>
      <c r="F301">
        <f t="shared" si="16"/>
        <v>38</v>
      </c>
      <c r="G301">
        <f t="shared" si="17"/>
        <v>114</v>
      </c>
      <c r="H301">
        <f t="shared" si="18"/>
        <v>214</v>
      </c>
      <c r="I301">
        <f t="shared" si="19"/>
        <v>-100</v>
      </c>
      <c r="J301">
        <v>3</v>
      </c>
    </row>
    <row r="302" spans="5:10" x14ac:dyDescent="0.25">
      <c r="E302">
        <v>3.01</v>
      </c>
      <c r="F302">
        <f t="shared" si="16"/>
        <v>37.96</v>
      </c>
      <c r="G302">
        <f t="shared" si="17"/>
        <v>114.25959999999999</v>
      </c>
      <c r="H302">
        <f t="shared" si="18"/>
        <v>213.88</v>
      </c>
      <c r="I302">
        <f t="shared" si="19"/>
        <v>-99.620400000000004</v>
      </c>
      <c r="J302">
        <v>3.01</v>
      </c>
    </row>
    <row r="303" spans="5:10" x14ac:dyDescent="0.25">
      <c r="E303">
        <v>3.02</v>
      </c>
      <c r="F303">
        <f t="shared" si="16"/>
        <v>37.92</v>
      </c>
      <c r="G303">
        <f t="shared" si="17"/>
        <v>114.5184</v>
      </c>
      <c r="H303">
        <f t="shared" si="18"/>
        <v>213.76</v>
      </c>
      <c r="I303">
        <f t="shared" si="19"/>
        <v>-99.241599999999991</v>
      </c>
      <c r="J303">
        <v>3.02</v>
      </c>
    </row>
    <row r="304" spans="5:10" x14ac:dyDescent="0.25">
      <c r="E304">
        <v>3.03</v>
      </c>
      <c r="F304">
        <f t="shared" si="16"/>
        <v>37.880000000000003</v>
      </c>
      <c r="G304">
        <f t="shared" si="17"/>
        <v>114.7764</v>
      </c>
      <c r="H304">
        <f t="shared" si="18"/>
        <v>213.64000000000001</v>
      </c>
      <c r="I304">
        <f t="shared" si="19"/>
        <v>-98.863600000000019</v>
      </c>
      <c r="J304">
        <v>3.03</v>
      </c>
    </row>
    <row r="305" spans="5:10" x14ac:dyDescent="0.25">
      <c r="E305">
        <v>3.04</v>
      </c>
      <c r="F305">
        <f t="shared" si="16"/>
        <v>37.840000000000003</v>
      </c>
      <c r="G305">
        <f t="shared" si="17"/>
        <v>115.03360000000001</v>
      </c>
      <c r="H305">
        <f t="shared" si="18"/>
        <v>213.52</v>
      </c>
      <c r="I305">
        <f t="shared" si="19"/>
        <v>-98.486400000000003</v>
      </c>
      <c r="J305">
        <v>3.04</v>
      </c>
    </row>
    <row r="306" spans="5:10" x14ac:dyDescent="0.25">
      <c r="E306">
        <v>3.05</v>
      </c>
      <c r="F306">
        <f t="shared" si="16"/>
        <v>37.799999999999997</v>
      </c>
      <c r="G306">
        <f t="shared" si="17"/>
        <v>115.28999999999998</v>
      </c>
      <c r="H306">
        <f t="shared" si="18"/>
        <v>213.39999999999998</v>
      </c>
      <c r="I306">
        <f t="shared" si="19"/>
        <v>-98.11</v>
      </c>
      <c r="J306">
        <v>3.05</v>
      </c>
    </row>
    <row r="307" spans="5:10" x14ac:dyDescent="0.25">
      <c r="E307">
        <v>3.06</v>
      </c>
      <c r="F307">
        <f t="shared" si="16"/>
        <v>37.76</v>
      </c>
      <c r="G307">
        <f t="shared" si="17"/>
        <v>115.54559999999999</v>
      </c>
      <c r="H307">
        <f t="shared" si="18"/>
        <v>213.28</v>
      </c>
      <c r="I307">
        <f t="shared" si="19"/>
        <v>-97.734400000000008</v>
      </c>
      <c r="J307">
        <v>3.06</v>
      </c>
    </row>
    <row r="308" spans="5:10" x14ac:dyDescent="0.25">
      <c r="E308">
        <v>3.07</v>
      </c>
      <c r="F308">
        <f t="shared" si="16"/>
        <v>37.72</v>
      </c>
      <c r="G308">
        <f t="shared" si="17"/>
        <v>115.8004</v>
      </c>
      <c r="H308">
        <f t="shared" si="18"/>
        <v>213.16</v>
      </c>
      <c r="I308">
        <f t="shared" si="19"/>
        <v>-97.3596</v>
      </c>
      <c r="J308">
        <v>3.07</v>
      </c>
    </row>
    <row r="309" spans="5:10" x14ac:dyDescent="0.25">
      <c r="E309">
        <v>3.08</v>
      </c>
      <c r="F309">
        <f t="shared" si="16"/>
        <v>37.68</v>
      </c>
      <c r="G309">
        <f t="shared" si="17"/>
        <v>116.0544</v>
      </c>
      <c r="H309">
        <f t="shared" si="18"/>
        <v>213.04</v>
      </c>
      <c r="I309">
        <f t="shared" si="19"/>
        <v>-96.985599999999991</v>
      </c>
      <c r="J309">
        <v>3.08</v>
      </c>
    </row>
    <row r="310" spans="5:10" x14ac:dyDescent="0.25">
      <c r="E310">
        <v>3.09</v>
      </c>
      <c r="F310">
        <f t="shared" si="16"/>
        <v>37.64</v>
      </c>
      <c r="G310">
        <f t="shared" si="17"/>
        <v>116.30759999999999</v>
      </c>
      <c r="H310">
        <f t="shared" si="18"/>
        <v>212.92000000000002</v>
      </c>
      <c r="I310">
        <f t="shared" si="19"/>
        <v>-96.612400000000022</v>
      </c>
      <c r="J310">
        <v>3.09</v>
      </c>
    </row>
    <row r="311" spans="5:10" x14ac:dyDescent="0.25">
      <c r="E311">
        <v>3.1</v>
      </c>
      <c r="F311">
        <f t="shared" si="16"/>
        <v>37.6</v>
      </c>
      <c r="G311">
        <f t="shared" si="17"/>
        <v>116.56</v>
      </c>
      <c r="H311">
        <f t="shared" si="18"/>
        <v>212.8</v>
      </c>
      <c r="I311">
        <f t="shared" si="19"/>
        <v>-96.240000000000009</v>
      </c>
      <c r="J311">
        <v>3.1</v>
      </c>
    </row>
    <row r="312" spans="5:10" x14ac:dyDescent="0.25">
      <c r="E312">
        <v>3.11</v>
      </c>
      <c r="F312">
        <f t="shared" si="16"/>
        <v>37.56</v>
      </c>
      <c r="G312">
        <f t="shared" si="17"/>
        <v>116.8116</v>
      </c>
      <c r="H312">
        <f t="shared" si="18"/>
        <v>212.68</v>
      </c>
      <c r="I312">
        <f t="shared" si="19"/>
        <v>-95.868400000000008</v>
      </c>
      <c r="J312">
        <v>3.11</v>
      </c>
    </row>
    <row r="313" spans="5:10" x14ac:dyDescent="0.25">
      <c r="E313">
        <v>3.12</v>
      </c>
      <c r="F313">
        <f t="shared" si="16"/>
        <v>37.519999999999996</v>
      </c>
      <c r="G313">
        <f t="shared" si="17"/>
        <v>117.0624</v>
      </c>
      <c r="H313">
        <f t="shared" si="18"/>
        <v>212.56</v>
      </c>
      <c r="I313">
        <f t="shared" si="19"/>
        <v>-95.497600000000006</v>
      </c>
      <c r="J313">
        <v>3.12</v>
      </c>
    </row>
    <row r="314" spans="5:10" x14ac:dyDescent="0.25">
      <c r="E314">
        <v>3.13</v>
      </c>
      <c r="F314">
        <f t="shared" si="16"/>
        <v>37.480000000000004</v>
      </c>
      <c r="G314">
        <f t="shared" si="17"/>
        <v>117.31240000000001</v>
      </c>
      <c r="H314">
        <f t="shared" si="18"/>
        <v>212.44</v>
      </c>
      <c r="I314">
        <f t="shared" si="19"/>
        <v>-95.127599999999987</v>
      </c>
      <c r="J314">
        <v>3.13</v>
      </c>
    </row>
    <row r="315" spans="5:10" x14ac:dyDescent="0.25">
      <c r="E315">
        <v>3.14</v>
      </c>
      <c r="F315">
        <f t="shared" si="16"/>
        <v>37.44</v>
      </c>
      <c r="G315">
        <f t="shared" si="17"/>
        <v>117.5616</v>
      </c>
      <c r="H315">
        <f t="shared" si="18"/>
        <v>212.32</v>
      </c>
      <c r="I315">
        <f t="shared" si="19"/>
        <v>-94.758399999999995</v>
      </c>
      <c r="J315">
        <v>3.14</v>
      </c>
    </row>
    <row r="316" spans="5:10" x14ac:dyDescent="0.25">
      <c r="E316">
        <v>3.15</v>
      </c>
      <c r="F316">
        <f t="shared" si="16"/>
        <v>37.4</v>
      </c>
      <c r="G316">
        <f t="shared" si="17"/>
        <v>117.80999999999999</v>
      </c>
      <c r="H316">
        <f t="shared" si="18"/>
        <v>212.2</v>
      </c>
      <c r="I316">
        <f t="shared" si="19"/>
        <v>-94.39</v>
      </c>
      <c r="J316">
        <v>3.15</v>
      </c>
    </row>
    <row r="317" spans="5:10" x14ac:dyDescent="0.25">
      <c r="E317">
        <v>3.16</v>
      </c>
      <c r="F317">
        <f t="shared" si="16"/>
        <v>37.36</v>
      </c>
      <c r="G317">
        <f t="shared" si="17"/>
        <v>118.05760000000001</v>
      </c>
      <c r="H317">
        <f t="shared" si="18"/>
        <v>212.07999999999998</v>
      </c>
      <c r="I317">
        <f t="shared" si="19"/>
        <v>-94.022399999999976</v>
      </c>
      <c r="J317">
        <v>3.16</v>
      </c>
    </row>
    <row r="318" spans="5:10" x14ac:dyDescent="0.25">
      <c r="E318">
        <v>3.17</v>
      </c>
      <c r="F318">
        <f t="shared" si="16"/>
        <v>37.32</v>
      </c>
      <c r="G318">
        <f t="shared" si="17"/>
        <v>118.3044</v>
      </c>
      <c r="H318">
        <f t="shared" si="18"/>
        <v>211.96</v>
      </c>
      <c r="I318">
        <f t="shared" si="19"/>
        <v>-93.655600000000007</v>
      </c>
      <c r="J318">
        <v>3.17</v>
      </c>
    </row>
    <row r="319" spans="5:10" x14ac:dyDescent="0.25">
      <c r="E319">
        <v>3.18</v>
      </c>
      <c r="F319">
        <f t="shared" si="16"/>
        <v>37.28</v>
      </c>
      <c r="G319">
        <f t="shared" si="17"/>
        <v>118.55040000000001</v>
      </c>
      <c r="H319">
        <f t="shared" si="18"/>
        <v>211.84</v>
      </c>
      <c r="I319">
        <f t="shared" si="19"/>
        <v>-93.289599999999993</v>
      </c>
      <c r="J319">
        <v>3.18</v>
      </c>
    </row>
    <row r="320" spans="5:10" x14ac:dyDescent="0.25">
      <c r="E320">
        <v>3.19</v>
      </c>
      <c r="F320">
        <f t="shared" si="16"/>
        <v>37.24</v>
      </c>
      <c r="G320">
        <f t="shared" si="17"/>
        <v>118.79560000000001</v>
      </c>
      <c r="H320">
        <f t="shared" si="18"/>
        <v>211.72</v>
      </c>
      <c r="I320">
        <f t="shared" si="19"/>
        <v>-92.924399999999991</v>
      </c>
      <c r="J320">
        <v>3.19</v>
      </c>
    </row>
    <row r="321" spans="5:10" x14ac:dyDescent="0.25">
      <c r="E321">
        <v>3.2</v>
      </c>
      <c r="F321">
        <f t="shared" si="16"/>
        <v>37.200000000000003</v>
      </c>
      <c r="G321">
        <f t="shared" si="17"/>
        <v>119.04000000000002</v>
      </c>
      <c r="H321">
        <f t="shared" si="18"/>
        <v>211.60000000000002</v>
      </c>
      <c r="I321">
        <f t="shared" si="19"/>
        <v>-92.56</v>
      </c>
      <c r="J321">
        <v>3.2</v>
      </c>
    </row>
    <row r="322" spans="5:10" x14ac:dyDescent="0.25">
      <c r="E322">
        <v>3.21</v>
      </c>
      <c r="F322">
        <f t="shared" si="16"/>
        <v>37.159999999999997</v>
      </c>
      <c r="G322">
        <f t="shared" si="17"/>
        <v>119.28359999999999</v>
      </c>
      <c r="H322">
        <f t="shared" si="18"/>
        <v>211.48</v>
      </c>
      <c r="I322">
        <f t="shared" si="19"/>
        <v>-92.196399999999997</v>
      </c>
      <c r="J322">
        <v>3.21</v>
      </c>
    </row>
    <row r="323" spans="5:10" x14ac:dyDescent="0.25">
      <c r="E323">
        <v>3.22</v>
      </c>
      <c r="F323">
        <f t="shared" ref="F323:F386" si="20">$C$1+$C$2*E323</f>
        <v>37.119999999999997</v>
      </c>
      <c r="G323">
        <f t="shared" ref="G323:G386" si="21">E323*F323</f>
        <v>119.5264</v>
      </c>
      <c r="H323">
        <f t="shared" ref="H323:H386" si="22">$C$4*F323+$C$5</f>
        <v>211.35999999999999</v>
      </c>
      <c r="I323">
        <f t="shared" ref="I323:I386" si="23">G323-H323</f>
        <v>-91.83359999999999</v>
      </c>
      <c r="J323">
        <v>3.22</v>
      </c>
    </row>
    <row r="324" spans="5:10" x14ac:dyDescent="0.25">
      <c r="E324">
        <v>3.23</v>
      </c>
      <c r="F324">
        <f t="shared" si="20"/>
        <v>37.08</v>
      </c>
      <c r="G324">
        <f t="shared" si="21"/>
        <v>119.7684</v>
      </c>
      <c r="H324">
        <f t="shared" si="22"/>
        <v>211.24</v>
      </c>
      <c r="I324">
        <f t="shared" si="23"/>
        <v>-91.471600000000009</v>
      </c>
      <c r="J324">
        <v>3.23</v>
      </c>
    </row>
    <row r="325" spans="5:10" x14ac:dyDescent="0.25">
      <c r="E325">
        <v>3.24</v>
      </c>
      <c r="F325">
        <f t="shared" si="20"/>
        <v>37.04</v>
      </c>
      <c r="G325">
        <f t="shared" si="21"/>
        <v>120.00960000000001</v>
      </c>
      <c r="H325">
        <f t="shared" si="22"/>
        <v>211.12</v>
      </c>
      <c r="I325">
        <f t="shared" si="23"/>
        <v>-91.110399999999998</v>
      </c>
      <c r="J325">
        <v>3.24</v>
      </c>
    </row>
    <row r="326" spans="5:10" x14ac:dyDescent="0.25">
      <c r="E326">
        <v>3.25</v>
      </c>
      <c r="F326">
        <f t="shared" si="20"/>
        <v>37</v>
      </c>
      <c r="G326">
        <f t="shared" si="21"/>
        <v>120.25</v>
      </c>
      <c r="H326">
        <f t="shared" si="22"/>
        <v>211</v>
      </c>
      <c r="I326">
        <f t="shared" si="23"/>
        <v>-90.75</v>
      </c>
      <c r="J326">
        <v>3.25</v>
      </c>
    </row>
    <row r="327" spans="5:10" x14ac:dyDescent="0.25">
      <c r="E327">
        <v>3.26</v>
      </c>
      <c r="F327">
        <f t="shared" si="20"/>
        <v>36.96</v>
      </c>
      <c r="G327">
        <f t="shared" si="21"/>
        <v>120.4896</v>
      </c>
      <c r="H327">
        <f t="shared" si="22"/>
        <v>210.88</v>
      </c>
      <c r="I327">
        <f t="shared" si="23"/>
        <v>-90.3904</v>
      </c>
      <c r="J327">
        <v>3.26</v>
      </c>
    </row>
    <row r="328" spans="5:10" x14ac:dyDescent="0.25">
      <c r="E328">
        <v>3.27</v>
      </c>
      <c r="F328">
        <f t="shared" si="20"/>
        <v>36.92</v>
      </c>
      <c r="G328">
        <f t="shared" si="21"/>
        <v>120.72840000000001</v>
      </c>
      <c r="H328">
        <f t="shared" si="22"/>
        <v>210.76</v>
      </c>
      <c r="I328">
        <f t="shared" si="23"/>
        <v>-90.031599999999983</v>
      </c>
      <c r="J328">
        <v>3.27</v>
      </c>
    </row>
    <row r="329" spans="5:10" x14ac:dyDescent="0.25">
      <c r="E329">
        <v>3.28</v>
      </c>
      <c r="F329">
        <f t="shared" si="20"/>
        <v>36.880000000000003</v>
      </c>
      <c r="G329">
        <f t="shared" si="21"/>
        <v>120.96640000000001</v>
      </c>
      <c r="H329">
        <f t="shared" si="22"/>
        <v>210.64000000000001</v>
      </c>
      <c r="I329">
        <f t="shared" si="23"/>
        <v>-89.673600000000008</v>
      </c>
      <c r="J329">
        <v>3.28</v>
      </c>
    </row>
    <row r="330" spans="5:10" x14ac:dyDescent="0.25">
      <c r="E330">
        <v>3.29</v>
      </c>
      <c r="F330">
        <f t="shared" si="20"/>
        <v>36.840000000000003</v>
      </c>
      <c r="G330">
        <f t="shared" si="21"/>
        <v>121.20360000000001</v>
      </c>
      <c r="H330">
        <f t="shared" si="22"/>
        <v>210.52</v>
      </c>
      <c r="I330">
        <f t="shared" si="23"/>
        <v>-89.316400000000002</v>
      </c>
      <c r="J330">
        <v>3.29</v>
      </c>
    </row>
    <row r="331" spans="5:10" x14ac:dyDescent="0.25">
      <c r="E331">
        <v>3.3</v>
      </c>
      <c r="F331">
        <f t="shared" si="20"/>
        <v>36.799999999999997</v>
      </c>
      <c r="G331">
        <f t="shared" si="21"/>
        <v>121.43999999999998</v>
      </c>
      <c r="H331">
        <f t="shared" si="22"/>
        <v>210.39999999999998</v>
      </c>
      <c r="I331">
        <f t="shared" si="23"/>
        <v>-88.96</v>
      </c>
      <c r="J331">
        <v>3.3</v>
      </c>
    </row>
    <row r="332" spans="5:10" x14ac:dyDescent="0.25">
      <c r="E332">
        <v>3.31</v>
      </c>
      <c r="F332">
        <f t="shared" si="20"/>
        <v>36.76</v>
      </c>
      <c r="G332">
        <f t="shared" si="21"/>
        <v>121.67559999999999</v>
      </c>
      <c r="H332">
        <f t="shared" si="22"/>
        <v>210.28</v>
      </c>
      <c r="I332">
        <f t="shared" si="23"/>
        <v>-88.604400000000012</v>
      </c>
      <c r="J332">
        <v>3.31</v>
      </c>
    </row>
    <row r="333" spans="5:10" x14ac:dyDescent="0.25">
      <c r="E333">
        <v>3.32</v>
      </c>
      <c r="F333">
        <f t="shared" si="20"/>
        <v>36.72</v>
      </c>
      <c r="G333">
        <f t="shared" si="21"/>
        <v>121.9104</v>
      </c>
      <c r="H333">
        <f t="shared" si="22"/>
        <v>210.16</v>
      </c>
      <c r="I333">
        <f t="shared" si="23"/>
        <v>-88.249600000000001</v>
      </c>
      <c r="J333">
        <v>3.32</v>
      </c>
    </row>
    <row r="334" spans="5:10" x14ac:dyDescent="0.25">
      <c r="E334">
        <v>3.33</v>
      </c>
      <c r="F334">
        <f t="shared" si="20"/>
        <v>36.68</v>
      </c>
      <c r="G334">
        <f t="shared" si="21"/>
        <v>122.1444</v>
      </c>
      <c r="H334">
        <f t="shared" si="22"/>
        <v>210.04</v>
      </c>
      <c r="I334">
        <f t="shared" si="23"/>
        <v>-87.895599999999988</v>
      </c>
      <c r="J334">
        <v>3.33</v>
      </c>
    </row>
    <row r="335" spans="5:10" x14ac:dyDescent="0.25">
      <c r="E335">
        <v>3.34</v>
      </c>
      <c r="F335">
        <f t="shared" si="20"/>
        <v>36.64</v>
      </c>
      <c r="G335">
        <f t="shared" si="21"/>
        <v>122.3776</v>
      </c>
      <c r="H335">
        <f t="shared" si="22"/>
        <v>209.92000000000002</v>
      </c>
      <c r="I335">
        <f t="shared" si="23"/>
        <v>-87.542400000000015</v>
      </c>
      <c r="J335">
        <v>3.34</v>
      </c>
    </row>
    <row r="336" spans="5:10" x14ac:dyDescent="0.25">
      <c r="E336">
        <v>3.35</v>
      </c>
      <c r="F336">
        <f t="shared" si="20"/>
        <v>36.6</v>
      </c>
      <c r="G336">
        <f t="shared" si="21"/>
        <v>122.61000000000001</v>
      </c>
      <c r="H336">
        <f t="shared" si="22"/>
        <v>209.8</v>
      </c>
      <c r="I336">
        <f t="shared" si="23"/>
        <v>-87.19</v>
      </c>
      <c r="J336">
        <v>3.35</v>
      </c>
    </row>
    <row r="337" spans="5:10" x14ac:dyDescent="0.25">
      <c r="E337">
        <v>3.36</v>
      </c>
      <c r="F337">
        <f t="shared" si="20"/>
        <v>36.56</v>
      </c>
      <c r="G337">
        <f t="shared" si="21"/>
        <v>122.8416</v>
      </c>
      <c r="H337">
        <f t="shared" si="22"/>
        <v>209.68</v>
      </c>
      <c r="I337">
        <f t="shared" si="23"/>
        <v>-86.838400000000007</v>
      </c>
      <c r="J337">
        <v>3.36</v>
      </c>
    </row>
    <row r="338" spans="5:10" x14ac:dyDescent="0.25">
      <c r="E338">
        <v>3.37</v>
      </c>
      <c r="F338">
        <f t="shared" si="20"/>
        <v>36.519999999999996</v>
      </c>
      <c r="G338">
        <f t="shared" si="21"/>
        <v>123.07239999999999</v>
      </c>
      <c r="H338">
        <f t="shared" si="22"/>
        <v>209.56</v>
      </c>
      <c r="I338">
        <f t="shared" si="23"/>
        <v>-86.487600000000015</v>
      </c>
      <c r="J338">
        <v>3.37</v>
      </c>
    </row>
    <row r="339" spans="5:10" x14ac:dyDescent="0.25">
      <c r="E339">
        <v>3.38</v>
      </c>
      <c r="F339">
        <f t="shared" si="20"/>
        <v>36.480000000000004</v>
      </c>
      <c r="G339">
        <f t="shared" si="21"/>
        <v>123.30240000000001</v>
      </c>
      <c r="H339">
        <f t="shared" si="22"/>
        <v>209.44</v>
      </c>
      <c r="I339">
        <f t="shared" si="23"/>
        <v>-86.137599999999992</v>
      </c>
      <c r="J339">
        <v>3.38</v>
      </c>
    </row>
    <row r="340" spans="5:10" x14ac:dyDescent="0.25">
      <c r="E340">
        <v>3.39</v>
      </c>
      <c r="F340">
        <f t="shared" si="20"/>
        <v>36.44</v>
      </c>
      <c r="G340">
        <f t="shared" si="21"/>
        <v>123.5316</v>
      </c>
      <c r="H340">
        <f t="shared" si="22"/>
        <v>209.32</v>
      </c>
      <c r="I340">
        <f t="shared" si="23"/>
        <v>-85.788399999999996</v>
      </c>
      <c r="J340">
        <v>3.39</v>
      </c>
    </row>
    <row r="341" spans="5:10" x14ac:dyDescent="0.25">
      <c r="E341">
        <v>3.4</v>
      </c>
      <c r="F341">
        <f t="shared" si="20"/>
        <v>36.4</v>
      </c>
      <c r="G341">
        <f t="shared" si="21"/>
        <v>123.75999999999999</v>
      </c>
      <c r="H341">
        <f t="shared" si="22"/>
        <v>209.2</v>
      </c>
      <c r="I341">
        <f t="shared" si="23"/>
        <v>-85.44</v>
      </c>
      <c r="J341">
        <v>3.4</v>
      </c>
    </row>
    <row r="342" spans="5:10" x14ac:dyDescent="0.25">
      <c r="E342">
        <v>3.41</v>
      </c>
      <c r="F342">
        <f t="shared" si="20"/>
        <v>36.36</v>
      </c>
      <c r="G342">
        <f t="shared" si="21"/>
        <v>123.9876</v>
      </c>
      <c r="H342">
        <f t="shared" si="22"/>
        <v>209.07999999999998</v>
      </c>
      <c r="I342">
        <f t="shared" si="23"/>
        <v>-85.092399999999984</v>
      </c>
      <c r="J342">
        <v>3.41</v>
      </c>
    </row>
    <row r="343" spans="5:10" x14ac:dyDescent="0.25">
      <c r="E343">
        <v>3.42</v>
      </c>
      <c r="F343">
        <f t="shared" si="20"/>
        <v>36.32</v>
      </c>
      <c r="G343">
        <f t="shared" si="21"/>
        <v>124.2144</v>
      </c>
      <c r="H343">
        <f t="shared" si="22"/>
        <v>208.96</v>
      </c>
      <c r="I343">
        <f t="shared" si="23"/>
        <v>-84.74560000000001</v>
      </c>
      <c r="J343">
        <v>3.42</v>
      </c>
    </row>
    <row r="344" spans="5:10" x14ac:dyDescent="0.25">
      <c r="E344">
        <v>3.43</v>
      </c>
      <c r="F344">
        <f t="shared" si="20"/>
        <v>36.28</v>
      </c>
      <c r="G344">
        <f t="shared" si="21"/>
        <v>124.44040000000001</v>
      </c>
      <c r="H344">
        <f t="shared" si="22"/>
        <v>208.84</v>
      </c>
      <c r="I344">
        <f t="shared" si="23"/>
        <v>-84.399599999999992</v>
      </c>
      <c r="J344">
        <v>3.43</v>
      </c>
    </row>
    <row r="345" spans="5:10" x14ac:dyDescent="0.25">
      <c r="E345">
        <v>3.44</v>
      </c>
      <c r="F345">
        <f t="shared" si="20"/>
        <v>36.24</v>
      </c>
      <c r="G345">
        <f t="shared" si="21"/>
        <v>124.66560000000001</v>
      </c>
      <c r="H345">
        <f t="shared" si="22"/>
        <v>208.72</v>
      </c>
      <c r="I345">
        <f t="shared" si="23"/>
        <v>-84.054399999999987</v>
      </c>
      <c r="J345">
        <v>3.44</v>
      </c>
    </row>
    <row r="346" spans="5:10" x14ac:dyDescent="0.25">
      <c r="E346">
        <v>3.45</v>
      </c>
      <c r="F346">
        <f t="shared" si="20"/>
        <v>36.200000000000003</v>
      </c>
      <c r="G346">
        <f t="shared" si="21"/>
        <v>124.89000000000001</v>
      </c>
      <c r="H346">
        <f t="shared" si="22"/>
        <v>208.60000000000002</v>
      </c>
      <c r="I346">
        <f t="shared" si="23"/>
        <v>-83.710000000000008</v>
      </c>
      <c r="J346">
        <v>3.45</v>
      </c>
    </row>
    <row r="347" spans="5:10" x14ac:dyDescent="0.25">
      <c r="E347">
        <v>3.46</v>
      </c>
      <c r="F347">
        <f t="shared" si="20"/>
        <v>36.159999999999997</v>
      </c>
      <c r="G347">
        <f t="shared" si="21"/>
        <v>125.11359999999999</v>
      </c>
      <c r="H347">
        <f t="shared" si="22"/>
        <v>208.48</v>
      </c>
      <c r="I347">
        <f t="shared" si="23"/>
        <v>-83.366399999999999</v>
      </c>
      <c r="J347">
        <v>3.46</v>
      </c>
    </row>
    <row r="348" spans="5:10" x14ac:dyDescent="0.25">
      <c r="E348">
        <v>3.47</v>
      </c>
      <c r="F348">
        <f t="shared" si="20"/>
        <v>36.119999999999997</v>
      </c>
      <c r="G348">
        <f t="shared" si="21"/>
        <v>125.3364</v>
      </c>
      <c r="H348">
        <f t="shared" si="22"/>
        <v>208.35999999999999</v>
      </c>
      <c r="I348">
        <f t="shared" si="23"/>
        <v>-83.023599999999988</v>
      </c>
      <c r="J348">
        <v>3.47</v>
      </c>
    </row>
    <row r="349" spans="5:10" x14ac:dyDescent="0.25">
      <c r="E349">
        <v>3.48</v>
      </c>
      <c r="F349">
        <f t="shared" si="20"/>
        <v>36.08</v>
      </c>
      <c r="G349">
        <f t="shared" si="21"/>
        <v>125.55839999999999</v>
      </c>
      <c r="H349">
        <f t="shared" si="22"/>
        <v>208.24</v>
      </c>
      <c r="I349">
        <f t="shared" si="23"/>
        <v>-82.681600000000017</v>
      </c>
      <c r="J349">
        <v>3.48</v>
      </c>
    </row>
    <row r="350" spans="5:10" x14ac:dyDescent="0.25">
      <c r="E350">
        <v>3.49</v>
      </c>
      <c r="F350">
        <f t="shared" si="20"/>
        <v>36.04</v>
      </c>
      <c r="G350">
        <f t="shared" si="21"/>
        <v>125.7796</v>
      </c>
      <c r="H350">
        <f t="shared" si="22"/>
        <v>208.12</v>
      </c>
      <c r="I350">
        <f t="shared" si="23"/>
        <v>-82.340400000000002</v>
      </c>
      <c r="J350">
        <v>3.49</v>
      </c>
    </row>
    <row r="351" spans="5:10" x14ac:dyDescent="0.25">
      <c r="E351">
        <v>3.5</v>
      </c>
      <c r="F351">
        <f t="shared" si="20"/>
        <v>36</v>
      </c>
      <c r="G351">
        <f t="shared" si="21"/>
        <v>126</v>
      </c>
      <c r="H351">
        <f t="shared" si="22"/>
        <v>208</v>
      </c>
      <c r="I351">
        <f t="shared" si="23"/>
        <v>-82</v>
      </c>
      <c r="J351">
        <v>3.5</v>
      </c>
    </row>
    <row r="352" spans="5:10" x14ac:dyDescent="0.25">
      <c r="E352">
        <v>3.51</v>
      </c>
      <c r="F352">
        <f t="shared" si="20"/>
        <v>35.96</v>
      </c>
      <c r="G352">
        <f t="shared" si="21"/>
        <v>126.2196</v>
      </c>
      <c r="H352">
        <f t="shared" si="22"/>
        <v>207.88</v>
      </c>
      <c r="I352">
        <f t="shared" si="23"/>
        <v>-81.660399999999996</v>
      </c>
      <c r="J352">
        <v>3.51</v>
      </c>
    </row>
    <row r="353" spans="5:10" x14ac:dyDescent="0.25">
      <c r="E353">
        <v>3.52</v>
      </c>
      <c r="F353">
        <f t="shared" si="20"/>
        <v>35.92</v>
      </c>
      <c r="G353">
        <f t="shared" si="21"/>
        <v>126.4384</v>
      </c>
      <c r="H353">
        <f t="shared" si="22"/>
        <v>207.76</v>
      </c>
      <c r="I353">
        <f t="shared" si="23"/>
        <v>-81.321599999999989</v>
      </c>
      <c r="J353">
        <v>3.52</v>
      </c>
    </row>
    <row r="354" spans="5:10" x14ac:dyDescent="0.25">
      <c r="E354">
        <v>3.53</v>
      </c>
      <c r="F354">
        <f t="shared" si="20"/>
        <v>35.880000000000003</v>
      </c>
      <c r="G354">
        <f t="shared" si="21"/>
        <v>126.6564</v>
      </c>
      <c r="H354">
        <f t="shared" si="22"/>
        <v>207.64000000000001</v>
      </c>
      <c r="I354">
        <f t="shared" si="23"/>
        <v>-80.98360000000001</v>
      </c>
      <c r="J354">
        <v>3.53</v>
      </c>
    </row>
    <row r="355" spans="5:10" x14ac:dyDescent="0.25">
      <c r="E355">
        <v>3.54</v>
      </c>
      <c r="F355">
        <f t="shared" si="20"/>
        <v>35.840000000000003</v>
      </c>
      <c r="G355">
        <f t="shared" si="21"/>
        <v>126.87360000000001</v>
      </c>
      <c r="H355">
        <f t="shared" si="22"/>
        <v>207.52</v>
      </c>
      <c r="I355">
        <f t="shared" si="23"/>
        <v>-80.6464</v>
      </c>
      <c r="J355">
        <v>3.54</v>
      </c>
    </row>
    <row r="356" spans="5:10" x14ac:dyDescent="0.25">
      <c r="E356">
        <v>3.55</v>
      </c>
      <c r="F356">
        <f t="shared" si="20"/>
        <v>35.799999999999997</v>
      </c>
      <c r="G356">
        <f t="shared" si="21"/>
        <v>127.08999999999999</v>
      </c>
      <c r="H356">
        <f t="shared" si="22"/>
        <v>207.39999999999998</v>
      </c>
      <c r="I356">
        <f t="shared" si="23"/>
        <v>-80.309999999999988</v>
      </c>
      <c r="J356">
        <v>3.55</v>
      </c>
    </row>
    <row r="357" spans="5:10" x14ac:dyDescent="0.25">
      <c r="E357">
        <v>3.56</v>
      </c>
      <c r="F357">
        <f t="shared" si="20"/>
        <v>35.76</v>
      </c>
      <c r="G357">
        <f t="shared" si="21"/>
        <v>127.3056</v>
      </c>
      <c r="H357">
        <f t="shared" si="22"/>
        <v>207.28</v>
      </c>
      <c r="I357">
        <f t="shared" si="23"/>
        <v>-79.974400000000003</v>
      </c>
      <c r="J357">
        <v>3.56</v>
      </c>
    </row>
    <row r="358" spans="5:10" x14ac:dyDescent="0.25">
      <c r="E358">
        <v>3.57</v>
      </c>
      <c r="F358">
        <f t="shared" si="20"/>
        <v>35.72</v>
      </c>
      <c r="G358">
        <f t="shared" si="21"/>
        <v>127.5204</v>
      </c>
      <c r="H358">
        <f t="shared" si="22"/>
        <v>207.16</v>
      </c>
      <c r="I358">
        <f t="shared" si="23"/>
        <v>-79.639600000000002</v>
      </c>
      <c r="J358">
        <v>3.57</v>
      </c>
    </row>
    <row r="359" spans="5:10" x14ac:dyDescent="0.25">
      <c r="E359">
        <v>3.58</v>
      </c>
      <c r="F359">
        <f t="shared" si="20"/>
        <v>35.68</v>
      </c>
      <c r="G359">
        <f t="shared" si="21"/>
        <v>127.73440000000001</v>
      </c>
      <c r="H359">
        <f t="shared" si="22"/>
        <v>207.04</v>
      </c>
      <c r="I359">
        <f t="shared" si="23"/>
        <v>-79.305599999999984</v>
      </c>
      <c r="J359">
        <v>3.58</v>
      </c>
    </row>
    <row r="360" spans="5:10" x14ac:dyDescent="0.25">
      <c r="E360">
        <v>3.59</v>
      </c>
      <c r="F360">
        <f t="shared" si="20"/>
        <v>35.64</v>
      </c>
      <c r="G360">
        <f t="shared" si="21"/>
        <v>127.94759999999999</v>
      </c>
      <c r="H360">
        <f t="shared" si="22"/>
        <v>206.92000000000002</v>
      </c>
      <c r="I360">
        <f t="shared" si="23"/>
        <v>-78.972400000000022</v>
      </c>
      <c r="J360">
        <v>3.59</v>
      </c>
    </row>
    <row r="361" spans="5:10" x14ac:dyDescent="0.25">
      <c r="E361">
        <v>3.6</v>
      </c>
      <c r="F361">
        <f t="shared" si="20"/>
        <v>35.6</v>
      </c>
      <c r="G361">
        <f t="shared" si="21"/>
        <v>128.16</v>
      </c>
      <c r="H361">
        <f t="shared" si="22"/>
        <v>206.8</v>
      </c>
      <c r="I361">
        <f t="shared" si="23"/>
        <v>-78.640000000000015</v>
      </c>
      <c r="J361">
        <v>3.6</v>
      </c>
    </row>
    <row r="362" spans="5:10" x14ac:dyDescent="0.25">
      <c r="E362">
        <v>3.61</v>
      </c>
      <c r="F362">
        <f t="shared" si="20"/>
        <v>35.56</v>
      </c>
      <c r="G362">
        <f t="shared" si="21"/>
        <v>128.3716</v>
      </c>
      <c r="H362">
        <f t="shared" si="22"/>
        <v>206.68</v>
      </c>
      <c r="I362">
        <f t="shared" si="23"/>
        <v>-78.308400000000006</v>
      </c>
      <c r="J362">
        <v>3.61</v>
      </c>
    </row>
    <row r="363" spans="5:10" x14ac:dyDescent="0.25">
      <c r="E363">
        <v>3.62</v>
      </c>
      <c r="F363">
        <f t="shared" si="20"/>
        <v>35.519999999999996</v>
      </c>
      <c r="G363">
        <f t="shared" si="21"/>
        <v>128.58239999999998</v>
      </c>
      <c r="H363">
        <f t="shared" si="22"/>
        <v>206.56</v>
      </c>
      <c r="I363">
        <f t="shared" si="23"/>
        <v>-77.977600000000024</v>
      </c>
      <c r="J363">
        <v>3.62</v>
      </c>
    </row>
    <row r="364" spans="5:10" x14ac:dyDescent="0.25">
      <c r="E364">
        <v>3.63</v>
      </c>
      <c r="F364">
        <f t="shared" si="20"/>
        <v>35.480000000000004</v>
      </c>
      <c r="G364">
        <f t="shared" si="21"/>
        <v>128.79240000000001</v>
      </c>
      <c r="H364">
        <f t="shared" si="22"/>
        <v>206.44</v>
      </c>
      <c r="I364">
        <f t="shared" si="23"/>
        <v>-77.647599999999983</v>
      </c>
      <c r="J364">
        <v>3.63</v>
      </c>
    </row>
    <row r="365" spans="5:10" x14ac:dyDescent="0.25">
      <c r="E365">
        <v>3.64</v>
      </c>
      <c r="F365">
        <f t="shared" si="20"/>
        <v>35.44</v>
      </c>
      <c r="G365">
        <f t="shared" si="21"/>
        <v>129.0016</v>
      </c>
      <c r="H365">
        <f t="shared" si="22"/>
        <v>206.32</v>
      </c>
      <c r="I365">
        <f t="shared" si="23"/>
        <v>-77.318399999999997</v>
      </c>
      <c r="J365">
        <v>3.64</v>
      </c>
    </row>
    <row r="366" spans="5:10" x14ac:dyDescent="0.25">
      <c r="E366">
        <v>3.65</v>
      </c>
      <c r="F366">
        <f t="shared" si="20"/>
        <v>35.4</v>
      </c>
      <c r="G366">
        <f t="shared" si="21"/>
        <v>129.20999999999998</v>
      </c>
      <c r="H366">
        <f t="shared" si="22"/>
        <v>206.2</v>
      </c>
      <c r="I366">
        <f t="shared" si="23"/>
        <v>-76.990000000000009</v>
      </c>
      <c r="J366">
        <v>3.65</v>
      </c>
    </row>
    <row r="367" spans="5:10" x14ac:dyDescent="0.25">
      <c r="E367">
        <v>3.66</v>
      </c>
      <c r="F367">
        <f t="shared" si="20"/>
        <v>35.36</v>
      </c>
      <c r="G367">
        <f t="shared" si="21"/>
        <v>129.41759999999999</v>
      </c>
      <c r="H367">
        <f t="shared" si="22"/>
        <v>206.07999999999998</v>
      </c>
      <c r="I367">
        <f t="shared" si="23"/>
        <v>-76.662399999999991</v>
      </c>
      <c r="J367">
        <v>3.66</v>
      </c>
    </row>
    <row r="368" spans="5:10" x14ac:dyDescent="0.25">
      <c r="E368">
        <v>3.67</v>
      </c>
      <c r="F368">
        <f t="shared" si="20"/>
        <v>35.32</v>
      </c>
      <c r="G368">
        <f t="shared" si="21"/>
        <v>129.62440000000001</v>
      </c>
      <c r="H368">
        <f t="shared" si="22"/>
        <v>205.96</v>
      </c>
      <c r="I368">
        <f t="shared" si="23"/>
        <v>-76.335599999999999</v>
      </c>
      <c r="J368">
        <v>3.67</v>
      </c>
    </row>
    <row r="369" spans="5:10" x14ac:dyDescent="0.25">
      <c r="E369">
        <v>3.68</v>
      </c>
      <c r="F369">
        <f t="shared" si="20"/>
        <v>35.28</v>
      </c>
      <c r="G369">
        <f t="shared" si="21"/>
        <v>129.8304</v>
      </c>
      <c r="H369">
        <f t="shared" si="22"/>
        <v>205.84</v>
      </c>
      <c r="I369">
        <f t="shared" si="23"/>
        <v>-76.009600000000006</v>
      </c>
      <c r="J369">
        <v>3.68</v>
      </c>
    </row>
    <row r="370" spans="5:10" x14ac:dyDescent="0.25">
      <c r="E370">
        <v>3.69</v>
      </c>
      <c r="F370">
        <f t="shared" si="20"/>
        <v>35.24</v>
      </c>
      <c r="G370">
        <f t="shared" si="21"/>
        <v>130.03560000000002</v>
      </c>
      <c r="H370">
        <f t="shared" si="22"/>
        <v>205.72</v>
      </c>
      <c r="I370">
        <f t="shared" si="23"/>
        <v>-75.684399999999982</v>
      </c>
      <c r="J370">
        <v>3.69</v>
      </c>
    </row>
    <row r="371" spans="5:10" x14ac:dyDescent="0.25">
      <c r="E371">
        <v>3.7</v>
      </c>
      <c r="F371">
        <f t="shared" si="20"/>
        <v>35.200000000000003</v>
      </c>
      <c r="G371">
        <f t="shared" si="21"/>
        <v>130.24</v>
      </c>
      <c r="H371">
        <f t="shared" si="22"/>
        <v>205.60000000000002</v>
      </c>
      <c r="I371">
        <f t="shared" si="23"/>
        <v>-75.360000000000014</v>
      </c>
      <c r="J371">
        <v>3.7</v>
      </c>
    </row>
    <row r="372" spans="5:10" x14ac:dyDescent="0.25">
      <c r="E372">
        <v>3.71</v>
      </c>
      <c r="F372">
        <f t="shared" si="20"/>
        <v>35.159999999999997</v>
      </c>
      <c r="G372">
        <f t="shared" si="21"/>
        <v>130.44359999999998</v>
      </c>
      <c r="H372">
        <f t="shared" si="22"/>
        <v>205.48</v>
      </c>
      <c r="I372">
        <f t="shared" si="23"/>
        <v>-75.036400000000015</v>
      </c>
      <c r="J372">
        <v>3.71</v>
      </c>
    </row>
    <row r="373" spans="5:10" x14ac:dyDescent="0.25">
      <c r="E373">
        <v>3.72</v>
      </c>
      <c r="F373">
        <f t="shared" si="20"/>
        <v>35.119999999999997</v>
      </c>
      <c r="G373">
        <f t="shared" si="21"/>
        <v>130.6464</v>
      </c>
      <c r="H373">
        <f t="shared" si="22"/>
        <v>205.35999999999999</v>
      </c>
      <c r="I373">
        <f t="shared" si="23"/>
        <v>-74.713599999999985</v>
      </c>
      <c r="J373">
        <v>3.72</v>
      </c>
    </row>
    <row r="374" spans="5:10" x14ac:dyDescent="0.25">
      <c r="E374">
        <v>3.73</v>
      </c>
      <c r="F374">
        <f t="shared" si="20"/>
        <v>35.08</v>
      </c>
      <c r="G374">
        <f t="shared" si="21"/>
        <v>130.8484</v>
      </c>
      <c r="H374">
        <f t="shared" si="22"/>
        <v>205.24</v>
      </c>
      <c r="I374">
        <f t="shared" si="23"/>
        <v>-74.391600000000011</v>
      </c>
      <c r="J374">
        <v>3.73</v>
      </c>
    </row>
    <row r="375" spans="5:10" x14ac:dyDescent="0.25">
      <c r="E375">
        <v>3.74</v>
      </c>
      <c r="F375">
        <f t="shared" si="20"/>
        <v>35.04</v>
      </c>
      <c r="G375">
        <f t="shared" si="21"/>
        <v>131.0496</v>
      </c>
      <c r="H375">
        <f t="shared" si="22"/>
        <v>205.12</v>
      </c>
      <c r="I375">
        <f t="shared" si="23"/>
        <v>-74.070400000000006</v>
      </c>
      <c r="J375">
        <v>3.74</v>
      </c>
    </row>
    <row r="376" spans="5:10" x14ac:dyDescent="0.25">
      <c r="E376">
        <v>3.75</v>
      </c>
      <c r="F376">
        <f t="shared" si="20"/>
        <v>35</v>
      </c>
      <c r="G376">
        <f t="shared" si="21"/>
        <v>131.25</v>
      </c>
      <c r="H376">
        <f t="shared" si="22"/>
        <v>205</v>
      </c>
      <c r="I376">
        <f t="shared" si="23"/>
        <v>-73.75</v>
      </c>
      <c r="J376">
        <v>3.75</v>
      </c>
    </row>
    <row r="377" spans="5:10" x14ac:dyDescent="0.25">
      <c r="E377">
        <v>3.76</v>
      </c>
      <c r="F377">
        <f t="shared" si="20"/>
        <v>34.96</v>
      </c>
      <c r="G377">
        <f t="shared" si="21"/>
        <v>131.4496</v>
      </c>
      <c r="H377">
        <f t="shared" si="22"/>
        <v>204.88</v>
      </c>
      <c r="I377">
        <f t="shared" si="23"/>
        <v>-73.430399999999992</v>
      </c>
      <c r="J377">
        <v>3.76</v>
      </c>
    </row>
    <row r="378" spans="5:10" x14ac:dyDescent="0.25">
      <c r="E378">
        <v>3.77</v>
      </c>
      <c r="F378">
        <f t="shared" si="20"/>
        <v>34.92</v>
      </c>
      <c r="G378">
        <f t="shared" si="21"/>
        <v>131.64840000000001</v>
      </c>
      <c r="H378">
        <f t="shared" si="22"/>
        <v>204.76</v>
      </c>
      <c r="I378">
        <f t="shared" si="23"/>
        <v>-73.111599999999981</v>
      </c>
      <c r="J378">
        <v>3.77</v>
      </c>
    </row>
    <row r="379" spans="5:10" x14ac:dyDescent="0.25">
      <c r="E379">
        <v>3.78</v>
      </c>
      <c r="F379">
        <f t="shared" si="20"/>
        <v>34.880000000000003</v>
      </c>
      <c r="G379">
        <f t="shared" si="21"/>
        <v>131.84640000000002</v>
      </c>
      <c r="H379">
        <f t="shared" si="22"/>
        <v>204.64000000000001</v>
      </c>
      <c r="I379">
        <f t="shared" si="23"/>
        <v>-72.793599999999998</v>
      </c>
      <c r="J379">
        <v>3.78</v>
      </c>
    </row>
    <row r="380" spans="5:10" x14ac:dyDescent="0.25">
      <c r="E380">
        <v>3.79</v>
      </c>
      <c r="F380">
        <f t="shared" si="20"/>
        <v>34.840000000000003</v>
      </c>
      <c r="G380">
        <f t="shared" si="21"/>
        <v>132.04360000000003</v>
      </c>
      <c r="H380">
        <f t="shared" si="22"/>
        <v>204.52</v>
      </c>
      <c r="I380">
        <f t="shared" si="23"/>
        <v>-72.476399999999984</v>
      </c>
      <c r="J380">
        <v>3.79</v>
      </c>
    </row>
    <row r="381" spans="5:10" x14ac:dyDescent="0.25">
      <c r="E381">
        <v>3.8</v>
      </c>
      <c r="F381">
        <f t="shared" si="20"/>
        <v>34.799999999999997</v>
      </c>
      <c r="G381">
        <f t="shared" si="21"/>
        <v>132.23999999999998</v>
      </c>
      <c r="H381">
        <f t="shared" si="22"/>
        <v>204.39999999999998</v>
      </c>
      <c r="I381">
        <f t="shared" si="23"/>
        <v>-72.16</v>
      </c>
      <c r="J381">
        <v>3.8</v>
      </c>
    </row>
    <row r="382" spans="5:10" x14ac:dyDescent="0.25">
      <c r="E382">
        <v>3.81</v>
      </c>
      <c r="F382">
        <f t="shared" si="20"/>
        <v>34.76</v>
      </c>
      <c r="G382">
        <f t="shared" si="21"/>
        <v>132.43559999999999</v>
      </c>
      <c r="H382">
        <f t="shared" si="22"/>
        <v>204.28</v>
      </c>
      <c r="I382">
        <f t="shared" si="23"/>
        <v>-71.844400000000007</v>
      </c>
      <c r="J382">
        <v>3.81</v>
      </c>
    </row>
    <row r="383" spans="5:10" x14ac:dyDescent="0.25">
      <c r="E383">
        <v>3.82</v>
      </c>
      <c r="F383">
        <f t="shared" si="20"/>
        <v>34.72</v>
      </c>
      <c r="G383">
        <f t="shared" si="21"/>
        <v>132.63039999999998</v>
      </c>
      <c r="H383">
        <f t="shared" si="22"/>
        <v>204.16</v>
      </c>
      <c r="I383">
        <f t="shared" si="23"/>
        <v>-71.529600000000016</v>
      </c>
      <c r="J383">
        <v>3.82</v>
      </c>
    </row>
    <row r="384" spans="5:10" x14ac:dyDescent="0.25">
      <c r="E384">
        <v>3.83</v>
      </c>
      <c r="F384">
        <f t="shared" si="20"/>
        <v>34.68</v>
      </c>
      <c r="G384">
        <f t="shared" si="21"/>
        <v>132.8244</v>
      </c>
      <c r="H384">
        <f t="shared" si="22"/>
        <v>204.04</v>
      </c>
      <c r="I384">
        <f t="shared" si="23"/>
        <v>-71.215599999999995</v>
      </c>
      <c r="J384">
        <v>3.83</v>
      </c>
    </row>
    <row r="385" spans="5:10" x14ac:dyDescent="0.25">
      <c r="E385">
        <v>3.84</v>
      </c>
      <c r="F385">
        <f t="shared" si="20"/>
        <v>34.64</v>
      </c>
      <c r="G385">
        <f t="shared" si="21"/>
        <v>133.01759999999999</v>
      </c>
      <c r="H385">
        <f t="shared" si="22"/>
        <v>203.92000000000002</v>
      </c>
      <c r="I385">
        <f t="shared" si="23"/>
        <v>-70.902400000000029</v>
      </c>
      <c r="J385">
        <v>3.84</v>
      </c>
    </row>
    <row r="386" spans="5:10" x14ac:dyDescent="0.25">
      <c r="E386">
        <v>3.85</v>
      </c>
      <c r="F386">
        <f t="shared" si="20"/>
        <v>34.6</v>
      </c>
      <c r="G386">
        <f t="shared" si="21"/>
        <v>133.21</v>
      </c>
      <c r="H386">
        <f t="shared" si="22"/>
        <v>203.8</v>
      </c>
      <c r="I386">
        <f t="shared" si="23"/>
        <v>-70.59</v>
      </c>
      <c r="J386">
        <v>3.85</v>
      </c>
    </row>
    <row r="387" spans="5:10" x14ac:dyDescent="0.25">
      <c r="E387">
        <v>3.86</v>
      </c>
      <c r="F387">
        <f t="shared" ref="F387:F450" si="24">$C$1+$C$2*E387</f>
        <v>34.56</v>
      </c>
      <c r="G387">
        <f t="shared" ref="G387:G450" si="25">E387*F387</f>
        <v>133.4016</v>
      </c>
      <c r="H387">
        <f t="shared" ref="H387:H450" si="26">$C$4*F387+$C$5</f>
        <v>203.68</v>
      </c>
      <c r="I387">
        <f t="shared" ref="I387:I450" si="27">G387-H387</f>
        <v>-70.278400000000005</v>
      </c>
      <c r="J387">
        <v>3.86</v>
      </c>
    </row>
    <row r="388" spans="5:10" x14ac:dyDescent="0.25">
      <c r="E388">
        <v>3.87</v>
      </c>
      <c r="F388">
        <f t="shared" si="24"/>
        <v>34.519999999999996</v>
      </c>
      <c r="G388">
        <f t="shared" si="25"/>
        <v>133.5924</v>
      </c>
      <c r="H388">
        <f t="shared" si="26"/>
        <v>203.56</v>
      </c>
      <c r="I388">
        <f t="shared" si="27"/>
        <v>-69.967600000000004</v>
      </c>
      <c r="J388">
        <v>3.87</v>
      </c>
    </row>
    <row r="389" spans="5:10" x14ac:dyDescent="0.25">
      <c r="E389">
        <v>3.88</v>
      </c>
      <c r="F389">
        <f t="shared" si="24"/>
        <v>34.480000000000004</v>
      </c>
      <c r="G389">
        <f t="shared" si="25"/>
        <v>133.78240000000002</v>
      </c>
      <c r="H389">
        <f t="shared" si="26"/>
        <v>203.44</v>
      </c>
      <c r="I389">
        <f t="shared" si="27"/>
        <v>-69.657599999999974</v>
      </c>
      <c r="J389">
        <v>3.88</v>
      </c>
    </row>
    <row r="390" spans="5:10" x14ac:dyDescent="0.25">
      <c r="E390">
        <v>3.89</v>
      </c>
      <c r="F390">
        <f t="shared" si="24"/>
        <v>34.44</v>
      </c>
      <c r="G390">
        <f t="shared" si="25"/>
        <v>133.9716</v>
      </c>
      <c r="H390">
        <f t="shared" si="26"/>
        <v>203.32</v>
      </c>
      <c r="I390">
        <f t="shared" si="27"/>
        <v>-69.348399999999998</v>
      </c>
      <c r="J390">
        <v>3.89</v>
      </c>
    </row>
    <row r="391" spans="5:10" x14ac:dyDescent="0.25">
      <c r="E391">
        <v>3.9</v>
      </c>
      <c r="F391">
        <f t="shared" si="24"/>
        <v>34.4</v>
      </c>
      <c r="G391">
        <f t="shared" si="25"/>
        <v>134.16</v>
      </c>
      <c r="H391">
        <f t="shared" si="26"/>
        <v>203.2</v>
      </c>
      <c r="I391">
        <f t="shared" si="27"/>
        <v>-69.039999999999992</v>
      </c>
      <c r="J391">
        <v>3.9</v>
      </c>
    </row>
    <row r="392" spans="5:10" x14ac:dyDescent="0.25">
      <c r="E392">
        <v>3.91</v>
      </c>
      <c r="F392">
        <f t="shared" si="24"/>
        <v>34.36</v>
      </c>
      <c r="G392">
        <f t="shared" si="25"/>
        <v>134.3476</v>
      </c>
      <c r="H392">
        <f t="shared" si="26"/>
        <v>203.07999999999998</v>
      </c>
      <c r="I392">
        <f t="shared" si="27"/>
        <v>-68.732399999999984</v>
      </c>
      <c r="J392">
        <v>3.91</v>
      </c>
    </row>
    <row r="393" spans="5:10" x14ac:dyDescent="0.25">
      <c r="E393">
        <v>3.92</v>
      </c>
      <c r="F393">
        <f t="shared" si="24"/>
        <v>34.32</v>
      </c>
      <c r="G393">
        <f t="shared" si="25"/>
        <v>134.53440000000001</v>
      </c>
      <c r="H393">
        <f t="shared" si="26"/>
        <v>202.96</v>
      </c>
      <c r="I393">
        <f t="shared" si="27"/>
        <v>-68.425600000000003</v>
      </c>
      <c r="J393">
        <v>3.92</v>
      </c>
    </row>
    <row r="394" spans="5:10" x14ac:dyDescent="0.25">
      <c r="E394">
        <v>3.93</v>
      </c>
      <c r="F394">
        <f t="shared" si="24"/>
        <v>34.28</v>
      </c>
      <c r="G394">
        <f t="shared" si="25"/>
        <v>134.72040000000001</v>
      </c>
      <c r="H394">
        <f t="shared" si="26"/>
        <v>202.84</v>
      </c>
      <c r="I394">
        <f t="shared" si="27"/>
        <v>-68.119599999999991</v>
      </c>
      <c r="J394">
        <v>3.93</v>
      </c>
    </row>
    <row r="395" spans="5:10" x14ac:dyDescent="0.25">
      <c r="E395">
        <v>3.94</v>
      </c>
      <c r="F395">
        <f t="shared" si="24"/>
        <v>34.24</v>
      </c>
      <c r="G395">
        <f t="shared" si="25"/>
        <v>134.90559999999999</v>
      </c>
      <c r="H395">
        <f t="shared" si="26"/>
        <v>202.72</v>
      </c>
      <c r="I395">
        <f t="shared" si="27"/>
        <v>-67.814400000000006</v>
      </c>
      <c r="J395">
        <v>3.94</v>
      </c>
    </row>
    <row r="396" spans="5:10" x14ac:dyDescent="0.25">
      <c r="E396">
        <v>3.95</v>
      </c>
      <c r="F396">
        <f t="shared" si="24"/>
        <v>34.200000000000003</v>
      </c>
      <c r="G396">
        <f t="shared" si="25"/>
        <v>135.09</v>
      </c>
      <c r="H396">
        <f t="shared" si="26"/>
        <v>202.60000000000002</v>
      </c>
      <c r="I396">
        <f t="shared" si="27"/>
        <v>-67.510000000000019</v>
      </c>
      <c r="J396">
        <v>3.95</v>
      </c>
    </row>
    <row r="397" spans="5:10" x14ac:dyDescent="0.25">
      <c r="E397">
        <v>3.96</v>
      </c>
      <c r="F397">
        <f t="shared" si="24"/>
        <v>34.159999999999997</v>
      </c>
      <c r="G397">
        <f t="shared" si="25"/>
        <v>135.27359999999999</v>
      </c>
      <c r="H397">
        <f t="shared" si="26"/>
        <v>202.48</v>
      </c>
      <c r="I397">
        <f t="shared" si="27"/>
        <v>-67.206400000000002</v>
      </c>
      <c r="J397">
        <v>3.96</v>
      </c>
    </row>
    <row r="398" spans="5:10" x14ac:dyDescent="0.25">
      <c r="E398">
        <v>3.97</v>
      </c>
      <c r="F398">
        <f t="shared" si="24"/>
        <v>34.119999999999997</v>
      </c>
      <c r="G398">
        <f t="shared" si="25"/>
        <v>135.4564</v>
      </c>
      <c r="H398">
        <f t="shared" si="26"/>
        <v>202.35999999999999</v>
      </c>
      <c r="I398">
        <f t="shared" si="27"/>
        <v>-66.903599999999983</v>
      </c>
      <c r="J398">
        <v>3.97</v>
      </c>
    </row>
    <row r="399" spans="5:10" x14ac:dyDescent="0.25">
      <c r="E399">
        <v>3.98</v>
      </c>
      <c r="F399">
        <f t="shared" si="24"/>
        <v>34.08</v>
      </c>
      <c r="G399">
        <f t="shared" si="25"/>
        <v>135.63839999999999</v>
      </c>
      <c r="H399">
        <f t="shared" si="26"/>
        <v>202.24</v>
      </c>
      <c r="I399">
        <f t="shared" si="27"/>
        <v>-66.601600000000019</v>
      </c>
      <c r="J399">
        <v>3.98</v>
      </c>
    </row>
    <row r="400" spans="5:10" x14ac:dyDescent="0.25">
      <c r="E400">
        <v>3.99</v>
      </c>
      <c r="F400">
        <f t="shared" si="24"/>
        <v>34.04</v>
      </c>
      <c r="G400">
        <f t="shared" si="25"/>
        <v>135.81960000000001</v>
      </c>
      <c r="H400">
        <f t="shared" si="26"/>
        <v>202.12</v>
      </c>
      <c r="I400">
        <f t="shared" si="27"/>
        <v>-66.300399999999996</v>
      </c>
      <c r="J400">
        <v>3.99</v>
      </c>
    </row>
    <row r="401" spans="5:10" x14ac:dyDescent="0.25">
      <c r="E401">
        <v>4</v>
      </c>
      <c r="F401">
        <f t="shared" si="24"/>
        <v>34</v>
      </c>
      <c r="G401">
        <f t="shared" si="25"/>
        <v>136</v>
      </c>
      <c r="H401">
        <f t="shared" si="26"/>
        <v>202</v>
      </c>
      <c r="I401">
        <f t="shared" si="27"/>
        <v>-66</v>
      </c>
      <c r="J401">
        <v>4</v>
      </c>
    </row>
    <row r="402" spans="5:10" x14ac:dyDescent="0.25">
      <c r="E402">
        <v>4.01</v>
      </c>
      <c r="F402">
        <f t="shared" si="24"/>
        <v>33.96</v>
      </c>
      <c r="G402">
        <f t="shared" si="25"/>
        <v>136.17959999999999</v>
      </c>
      <c r="H402">
        <f t="shared" si="26"/>
        <v>201.88</v>
      </c>
      <c r="I402">
        <f t="shared" si="27"/>
        <v>-65.700400000000002</v>
      </c>
      <c r="J402">
        <v>4.01</v>
      </c>
    </row>
    <row r="403" spans="5:10" x14ac:dyDescent="0.25">
      <c r="E403">
        <v>4.0199999999999996</v>
      </c>
      <c r="F403">
        <f t="shared" si="24"/>
        <v>33.92</v>
      </c>
      <c r="G403">
        <f t="shared" si="25"/>
        <v>136.35839999999999</v>
      </c>
      <c r="H403">
        <f t="shared" si="26"/>
        <v>201.76</v>
      </c>
      <c r="I403">
        <f t="shared" si="27"/>
        <v>-65.401600000000002</v>
      </c>
      <c r="J403">
        <v>4.0199999999999996</v>
      </c>
    </row>
    <row r="404" spans="5:10" x14ac:dyDescent="0.25">
      <c r="E404">
        <v>4.03</v>
      </c>
      <c r="F404">
        <f t="shared" si="24"/>
        <v>33.879999999999995</v>
      </c>
      <c r="G404">
        <f t="shared" si="25"/>
        <v>136.53639999999999</v>
      </c>
      <c r="H404">
        <f t="shared" si="26"/>
        <v>201.64</v>
      </c>
      <c r="I404">
        <f t="shared" si="27"/>
        <v>-65.1036</v>
      </c>
      <c r="J404">
        <v>4.03</v>
      </c>
    </row>
    <row r="405" spans="5:10" x14ac:dyDescent="0.25">
      <c r="E405">
        <v>4.04</v>
      </c>
      <c r="F405">
        <f t="shared" si="24"/>
        <v>33.840000000000003</v>
      </c>
      <c r="G405">
        <f t="shared" si="25"/>
        <v>136.71360000000001</v>
      </c>
      <c r="H405">
        <f t="shared" si="26"/>
        <v>201.52</v>
      </c>
      <c r="I405">
        <f t="shared" si="27"/>
        <v>-64.806399999999996</v>
      </c>
      <c r="J405">
        <v>4.04</v>
      </c>
    </row>
    <row r="406" spans="5:10" x14ac:dyDescent="0.25">
      <c r="E406">
        <v>4.05</v>
      </c>
      <c r="F406">
        <f t="shared" si="24"/>
        <v>33.799999999999997</v>
      </c>
      <c r="G406">
        <f t="shared" si="25"/>
        <v>136.88999999999999</v>
      </c>
      <c r="H406">
        <f t="shared" si="26"/>
        <v>201.39999999999998</v>
      </c>
      <c r="I406">
        <f t="shared" si="27"/>
        <v>-64.509999999999991</v>
      </c>
      <c r="J406">
        <v>4.05</v>
      </c>
    </row>
    <row r="407" spans="5:10" x14ac:dyDescent="0.25">
      <c r="E407">
        <v>4.0599999999999996</v>
      </c>
      <c r="F407">
        <f t="shared" si="24"/>
        <v>33.760000000000005</v>
      </c>
      <c r="G407">
        <f t="shared" si="25"/>
        <v>137.06560000000002</v>
      </c>
      <c r="H407">
        <f t="shared" si="26"/>
        <v>201.28000000000003</v>
      </c>
      <c r="I407">
        <f t="shared" si="27"/>
        <v>-64.214400000000012</v>
      </c>
      <c r="J407">
        <v>4.0599999999999996</v>
      </c>
    </row>
    <row r="408" spans="5:10" x14ac:dyDescent="0.25">
      <c r="E408">
        <v>4.07</v>
      </c>
      <c r="F408">
        <f t="shared" si="24"/>
        <v>33.72</v>
      </c>
      <c r="G408">
        <f t="shared" si="25"/>
        <v>137.24039999999999</v>
      </c>
      <c r="H408">
        <f t="shared" si="26"/>
        <v>201.16</v>
      </c>
      <c r="I408">
        <f t="shared" si="27"/>
        <v>-63.919600000000003</v>
      </c>
      <c r="J408">
        <v>4.07</v>
      </c>
    </row>
    <row r="409" spans="5:10" x14ac:dyDescent="0.25">
      <c r="E409">
        <v>4.08</v>
      </c>
      <c r="F409">
        <f t="shared" si="24"/>
        <v>33.68</v>
      </c>
      <c r="G409">
        <f t="shared" si="25"/>
        <v>137.4144</v>
      </c>
      <c r="H409">
        <f t="shared" si="26"/>
        <v>201.04</v>
      </c>
      <c r="I409">
        <f t="shared" si="27"/>
        <v>-63.625599999999991</v>
      </c>
      <c r="J409">
        <v>4.08</v>
      </c>
    </row>
    <row r="410" spans="5:10" x14ac:dyDescent="0.25">
      <c r="E410">
        <v>4.09</v>
      </c>
      <c r="F410">
        <f t="shared" si="24"/>
        <v>33.64</v>
      </c>
      <c r="G410">
        <f t="shared" si="25"/>
        <v>137.58760000000001</v>
      </c>
      <c r="H410">
        <f t="shared" si="26"/>
        <v>200.92000000000002</v>
      </c>
      <c r="I410">
        <f t="shared" si="27"/>
        <v>-63.332400000000007</v>
      </c>
      <c r="J410">
        <v>4.09</v>
      </c>
    </row>
    <row r="411" spans="5:10" x14ac:dyDescent="0.25">
      <c r="E411">
        <v>4.0999999999999996</v>
      </c>
      <c r="F411">
        <f t="shared" si="24"/>
        <v>33.6</v>
      </c>
      <c r="G411">
        <f t="shared" si="25"/>
        <v>137.76</v>
      </c>
      <c r="H411">
        <f t="shared" si="26"/>
        <v>200.8</v>
      </c>
      <c r="I411">
        <f t="shared" si="27"/>
        <v>-63.04000000000002</v>
      </c>
      <c r="J411">
        <v>4.0999999999999996</v>
      </c>
    </row>
    <row r="412" spans="5:10" x14ac:dyDescent="0.25">
      <c r="E412">
        <v>4.1100000000000003</v>
      </c>
      <c r="F412">
        <f t="shared" si="24"/>
        <v>33.56</v>
      </c>
      <c r="G412">
        <f t="shared" si="25"/>
        <v>137.93160000000003</v>
      </c>
      <c r="H412">
        <f t="shared" si="26"/>
        <v>200.68</v>
      </c>
      <c r="I412">
        <f t="shared" si="27"/>
        <v>-62.748399999999975</v>
      </c>
      <c r="J412">
        <v>4.1100000000000003</v>
      </c>
    </row>
    <row r="413" spans="5:10" x14ac:dyDescent="0.25">
      <c r="E413">
        <v>4.12</v>
      </c>
      <c r="F413">
        <f t="shared" si="24"/>
        <v>33.519999999999996</v>
      </c>
      <c r="G413">
        <f t="shared" si="25"/>
        <v>138.10239999999999</v>
      </c>
      <c r="H413">
        <f t="shared" si="26"/>
        <v>200.56</v>
      </c>
      <c r="I413">
        <f t="shared" si="27"/>
        <v>-62.457600000000014</v>
      </c>
      <c r="J413">
        <v>4.12</v>
      </c>
    </row>
    <row r="414" spans="5:10" x14ac:dyDescent="0.25">
      <c r="E414">
        <v>4.13</v>
      </c>
      <c r="F414">
        <f t="shared" si="24"/>
        <v>33.480000000000004</v>
      </c>
      <c r="G414">
        <f t="shared" si="25"/>
        <v>138.2724</v>
      </c>
      <c r="H414">
        <f t="shared" si="26"/>
        <v>200.44</v>
      </c>
      <c r="I414">
        <f t="shared" si="27"/>
        <v>-62.167599999999993</v>
      </c>
      <c r="J414">
        <v>4.13</v>
      </c>
    </row>
    <row r="415" spans="5:10" x14ac:dyDescent="0.25">
      <c r="E415">
        <v>4.1399999999999997</v>
      </c>
      <c r="F415">
        <f t="shared" si="24"/>
        <v>33.44</v>
      </c>
      <c r="G415">
        <f t="shared" si="25"/>
        <v>138.44159999999999</v>
      </c>
      <c r="H415">
        <f t="shared" si="26"/>
        <v>200.32</v>
      </c>
      <c r="I415">
        <f t="shared" si="27"/>
        <v>-61.878399999999999</v>
      </c>
      <c r="J415">
        <v>4.1399999999999997</v>
      </c>
    </row>
    <row r="416" spans="5:10" x14ac:dyDescent="0.25">
      <c r="E416">
        <v>4.1500000000000004</v>
      </c>
      <c r="F416">
        <f t="shared" si="24"/>
        <v>33.4</v>
      </c>
      <c r="G416">
        <f t="shared" si="25"/>
        <v>138.61000000000001</v>
      </c>
      <c r="H416">
        <f t="shared" si="26"/>
        <v>200.2</v>
      </c>
      <c r="I416">
        <f t="shared" si="27"/>
        <v>-61.589999999999975</v>
      </c>
      <c r="J416">
        <v>4.1500000000000004</v>
      </c>
    </row>
    <row r="417" spans="5:10" x14ac:dyDescent="0.25">
      <c r="E417">
        <v>4.16</v>
      </c>
      <c r="F417">
        <f t="shared" si="24"/>
        <v>33.36</v>
      </c>
      <c r="G417">
        <f t="shared" si="25"/>
        <v>138.77760000000001</v>
      </c>
      <c r="H417">
        <f t="shared" si="26"/>
        <v>200.07999999999998</v>
      </c>
      <c r="I417">
        <f t="shared" si="27"/>
        <v>-61.302399999999977</v>
      </c>
      <c r="J417">
        <v>4.16</v>
      </c>
    </row>
    <row r="418" spans="5:10" x14ac:dyDescent="0.25">
      <c r="E418">
        <v>4.17</v>
      </c>
      <c r="F418">
        <f t="shared" si="24"/>
        <v>33.32</v>
      </c>
      <c r="G418">
        <f t="shared" si="25"/>
        <v>138.9444</v>
      </c>
      <c r="H418">
        <f t="shared" si="26"/>
        <v>199.96</v>
      </c>
      <c r="I418">
        <f t="shared" si="27"/>
        <v>-61.015600000000006</v>
      </c>
      <c r="J418">
        <v>4.17</v>
      </c>
    </row>
    <row r="419" spans="5:10" x14ac:dyDescent="0.25">
      <c r="E419">
        <v>4.18</v>
      </c>
      <c r="F419">
        <f t="shared" si="24"/>
        <v>33.28</v>
      </c>
      <c r="G419">
        <f t="shared" si="25"/>
        <v>139.1104</v>
      </c>
      <c r="H419">
        <f t="shared" si="26"/>
        <v>199.84</v>
      </c>
      <c r="I419">
        <f t="shared" si="27"/>
        <v>-60.729600000000005</v>
      </c>
      <c r="J419">
        <v>4.18</v>
      </c>
    </row>
    <row r="420" spans="5:10" x14ac:dyDescent="0.25">
      <c r="E420">
        <v>4.1900000000000004</v>
      </c>
      <c r="F420">
        <f t="shared" si="24"/>
        <v>33.239999999999995</v>
      </c>
      <c r="G420">
        <f t="shared" si="25"/>
        <v>139.2756</v>
      </c>
      <c r="H420">
        <f t="shared" si="26"/>
        <v>199.71999999999997</v>
      </c>
      <c r="I420">
        <f t="shared" si="27"/>
        <v>-60.444399999999973</v>
      </c>
      <c r="J420">
        <v>4.1900000000000004</v>
      </c>
    </row>
    <row r="421" spans="5:10" x14ac:dyDescent="0.25">
      <c r="E421">
        <v>4.2</v>
      </c>
      <c r="F421">
        <f t="shared" si="24"/>
        <v>33.200000000000003</v>
      </c>
      <c r="G421">
        <f t="shared" si="25"/>
        <v>139.44000000000003</v>
      </c>
      <c r="H421">
        <f t="shared" si="26"/>
        <v>199.60000000000002</v>
      </c>
      <c r="I421">
        <f t="shared" si="27"/>
        <v>-60.16</v>
      </c>
      <c r="J421">
        <v>4.2</v>
      </c>
    </row>
    <row r="422" spans="5:10" x14ac:dyDescent="0.25">
      <c r="E422">
        <v>4.21</v>
      </c>
      <c r="F422">
        <f t="shared" si="24"/>
        <v>33.159999999999997</v>
      </c>
      <c r="G422">
        <f t="shared" si="25"/>
        <v>139.60359999999997</v>
      </c>
      <c r="H422">
        <f t="shared" si="26"/>
        <v>199.48</v>
      </c>
      <c r="I422">
        <f t="shared" si="27"/>
        <v>-59.876400000000018</v>
      </c>
      <c r="J422">
        <v>4.21</v>
      </c>
    </row>
    <row r="423" spans="5:10" x14ac:dyDescent="0.25">
      <c r="E423">
        <v>4.22</v>
      </c>
      <c r="F423">
        <f t="shared" si="24"/>
        <v>33.120000000000005</v>
      </c>
      <c r="G423">
        <f t="shared" si="25"/>
        <v>139.7664</v>
      </c>
      <c r="H423">
        <f t="shared" si="26"/>
        <v>199.36</v>
      </c>
      <c r="I423">
        <f t="shared" si="27"/>
        <v>-59.593600000000009</v>
      </c>
      <c r="J423">
        <v>4.22</v>
      </c>
    </row>
    <row r="424" spans="5:10" x14ac:dyDescent="0.25">
      <c r="E424">
        <v>4.2300000000000004</v>
      </c>
      <c r="F424">
        <f t="shared" si="24"/>
        <v>33.08</v>
      </c>
      <c r="G424">
        <f t="shared" si="25"/>
        <v>139.92840000000001</v>
      </c>
      <c r="H424">
        <f t="shared" si="26"/>
        <v>199.24</v>
      </c>
      <c r="I424">
        <f t="shared" si="27"/>
        <v>-59.311599999999999</v>
      </c>
      <c r="J424">
        <v>4.2300000000000004</v>
      </c>
    </row>
    <row r="425" spans="5:10" x14ac:dyDescent="0.25">
      <c r="E425">
        <v>4.24</v>
      </c>
      <c r="F425">
        <f t="shared" si="24"/>
        <v>33.04</v>
      </c>
      <c r="G425">
        <f t="shared" si="25"/>
        <v>140.08959999999999</v>
      </c>
      <c r="H425">
        <f t="shared" si="26"/>
        <v>199.12</v>
      </c>
      <c r="I425">
        <f t="shared" si="27"/>
        <v>-59.030400000000014</v>
      </c>
      <c r="J425">
        <v>4.24</v>
      </c>
    </row>
    <row r="426" spans="5:10" x14ac:dyDescent="0.25">
      <c r="E426">
        <v>4.25</v>
      </c>
      <c r="F426">
        <f t="shared" si="24"/>
        <v>33</v>
      </c>
      <c r="G426">
        <f t="shared" si="25"/>
        <v>140.25</v>
      </c>
      <c r="H426">
        <f t="shared" si="26"/>
        <v>199</v>
      </c>
      <c r="I426">
        <f t="shared" si="27"/>
        <v>-58.75</v>
      </c>
      <c r="J426">
        <v>4.25</v>
      </c>
    </row>
    <row r="427" spans="5:10" x14ac:dyDescent="0.25">
      <c r="E427">
        <v>4.26</v>
      </c>
      <c r="F427">
        <f t="shared" si="24"/>
        <v>32.96</v>
      </c>
      <c r="G427">
        <f t="shared" si="25"/>
        <v>140.40959999999998</v>
      </c>
      <c r="H427">
        <f t="shared" si="26"/>
        <v>198.88</v>
      </c>
      <c r="I427">
        <f t="shared" si="27"/>
        <v>-58.470400000000012</v>
      </c>
      <c r="J427">
        <v>4.26</v>
      </c>
    </row>
    <row r="428" spans="5:10" x14ac:dyDescent="0.25">
      <c r="E428">
        <v>4.2699999999999996</v>
      </c>
      <c r="F428">
        <f t="shared" si="24"/>
        <v>32.92</v>
      </c>
      <c r="G428">
        <f t="shared" si="25"/>
        <v>140.5684</v>
      </c>
      <c r="H428">
        <f t="shared" si="26"/>
        <v>198.76</v>
      </c>
      <c r="I428">
        <f t="shared" si="27"/>
        <v>-58.191599999999994</v>
      </c>
      <c r="J428">
        <v>4.2699999999999996</v>
      </c>
    </row>
    <row r="429" spans="5:10" x14ac:dyDescent="0.25">
      <c r="E429">
        <v>4.28</v>
      </c>
      <c r="F429">
        <f t="shared" si="24"/>
        <v>32.879999999999995</v>
      </c>
      <c r="G429">
        <f t="shared" si="25"/>
        <v>140.72639999999998</v>
      </c>
      <c r="H429">
        <f t="shared" si="26"/>
        <v>198.64</v>
      </c>
      <c r="I429">
        <f t="shared" si="27"/>
        <v>-57.913600000000002</v>
      </c>
      <c r="J429">
        <v>4.28</v>
      </c>
    </row>
    <row r="430" spans="5:10" x14ac:dyDescent="0.25">
      <c r="E430">
        <v>4.29</v>
      </c>
      <c r="F430">
        <f t="shared" si="24"/>
        <v>32.840000000000003</v>
      </c>
      <c r="G430">
        <f t="shared" si="25"/>
        <v>140.88360000000003</v>
      </c>
      <c r="H430">
        <f t="shared" si="26"/>
        <v>198.52</v>
      </c>
      <c r="I430">
        <f t="shared" si="27"/>
        <v>-57.636399999999981</v>
      </c>
      <c r="J430">
        <v>4.29</v>
      </c>
    </row>
    <row r="431" spans="5:10" x14ac:dyDescent="0.25">
      <c r="E431">
        <v>4.3</v>
      </c>
      <c r="F431">
        <f t="shared" si="24"/>
        <v>32.799999999999997</v>
      </c>
      <c r="G431">
        <f t="shared" si="25"/>
        <v>141.04</v>
      </c>
      <c r="H431">
        <f t="shared" si="26"/>
        <v>198.39999999999998</v>
      </c>
      <c r="I431">
        <f t="shared" si="27"/>
        <v>-57.359999999999985</v>
      </c>
      <c r="J431">
        <v>4.3</v>
      </c>
    </row>
    <row r="432" spans="5:10" x14ac:dyDescent="0.25">
      <c r="E432">
        <v>4.3099999999999996</v>
      </c>
      <c r="F432">
        <f t="shared" si="24"/>
        <v>32.760000000000005</v>
      </c>
      <c r="G432">
        <f t="shared" si="25"/>
        <v>141.19560000000001</v>
      </c>
      <c r="H432">
        <f t="shared" si="26"/>
        <v>198.28000000000003</v>
      </c>
      <c r="I432">
        <f t="shared" si="27"/>
        <v>-57.084400000000016</v>
      </c>
      <c r="J432">
        <v>4.3099999999999996</v>
      </c>
    </row>
    <row r="433" spans="5:10" x14ac:dyDescent="0.25">
      <c r="E433">
        <v>4.32</v>
      </c>
      <c r="F433">
        <f t="shared" si="24"/>
        <v>32.72</v>
      </c>
      <c r="G433">
        <f t="shared" si="25"/>
        <v>141.35040000000001</v>
      </c>
      <c r="H433">
        <f t="shared" si="26"/>
        <v>198.16</v>
      </c>
      <c r="I433">
        <f t="shared" si="27"/>
        <v>-56.809599999999989</v>
      </c>
      <c r="J433">
        <v>4.32</v>
      </c>
    </row>
    <row r="434" spans="5:10" x14ac:dyDescent="0.25">
      <c r="E434">
        <v>4.33</v>
      </c>
      <c r="F434">
        <f t="shared" si="24"/>
        <v>32.68</v>
      </c>
      <c r="G434">
        <f t="shared" si="25"/>
        <v>141.5044</v>
      </c>
      <c r="H434">
        <f t="shared" si="26"/>
        <v>198.04</v>
      </c>
      <c r="I434">
        <f t="shared" si="27"/>
        <v>-56.535599999999988</v>
      </c>
      <c r="J434">
        <v>4.33</v>
      </c>
    </row>
    <row r="435" spans="5:10" x14ac:dyDescent="0.25">
      <c r="E435">
        <v>4.34</v>
      </c>
      <c r="F435">
        <f t="shared" si="24"/>
        <v>32.64</v>
      </c>
      <c r="G435">
        <f t="shared" si="25"/>
        <v>141.6576</v>
      </c>
      <c r="H435">
        <f t="shared" si="26"/>
        <v>197.92000000000002</v>
      </c>
      <c r="I435">
        <f t="shared" si="27"/>
        <v>-56.262400000000014</v>
      </c>
      <c r="J435">
        <v>4.34</v>
      </c>
    </row>
    <row r="436" spans="5:10" x14ac:dyDescent="0.25">
      <c r="E436">
        <v>4.3499999999999996</v>
      </c>
      <c r="F436">
        <f t="shared" si="24"/>
        <v>32.6</v>
      </c>
      <c r="G436">
        <f t="shared" si="25"/>
        <v>141.81</v>
      </c>
      <c r="H436">
        <f t="shared" si="26"/>
        <v>197.8</v>
      </c>
      <c r="I436">
        <f t="shared" si="27"/>
        <v>-55.990000000000009</v>
      </c>
      <c r="J436">
        <v>4.3499999999999996</v>
      </c>
    </row>
    <row r="437" spans="5:10" x14ac:dyDescent="0.25">
      <c r="E437">
        <v>4.3600000000000003</v>
      </c>
      <c r="F437">
        <f t="shared" si="24"/>
        <v>32.56</v>
      </c>
      <c r="G437">
        <f t="shared" si="25"/>
        <v>141.96160000000003</v>
      </c>
      <c r="H437">
        <f t="shared" si="26"/>
        <v>197.68</v>
      </c>
      <c r="I437">
        <f t="shared" si="27"/>
        <v>-55.718399999999974</v>
      </c>
      <c r="J437">
        <v>4.3600000000000003</v>
      </c>
    </row>
    <row r="438" spans="5:10" x14ac:dyDescent="0.25">
      <c r="E438">
        <v>4.37</v>
      </c>
      <c r="F438">
        <f t="shared" si="24"/>
        <v>32.519999999999996</v>
      </c>
      <c r="G438">
        <f t="shared" si="25"/>
        <v>142.11239999999998</v>
      </c>
      <c r="H438">
        <f t="shared" si="26"/>
        <v>197.56</v>
      </c>
      <c r="I438">
        <f t="shared" si="27"/>
        <v>-55.447600000000023</v>
      </c>
      <c r="J438">
        <v>4.37</v>
      </c>
    </row>
    <row r="439" spans="5:10" x14ac:dyDescent="0.25">
      <c r="E439">
        <v>4.38</v>
      </c>
      <c r="F439">
        <f t="shared" si="24"/>
        <v>32.480000000000004</v>
      </c>
      <c r="G439">
        <f t="shared" si="25"/>
        <v>142.26240000000001</v>
      </c>
      <c r="H439">
        <f t="shared" si="26"/>
        <v>197.44</v>
      </c>
      <c r="I439">
        <f t="shared" si="27"/>
        <v>-55.177599999999984</v>
      </c>
      <c r="J439">
        <v>4.38</v>
      </c>
    </row>
    <row r="440" spans="5:10" x14ac:dyDescent="0.25">
      <c r="E440">
        <v>4.3899999999999997</v>
      </c>
      <c r="F440">
        <f t="shared" si="24"/>
        <v>32.44</v>
      </c>
      <c r="G440">
        <f t="shared" si="25"/>
        <v>142.41159999999999</v>
      </c>
      <c r="H440">
        <f t="shared" si="26"/>
        <v>197.32</v>
      </c>
      <c r="I440">
        <f t="shared" si="27"/>
        <v>-54.9084</v>
      </c>
      <c r="J440">
        <v>4.3899999999999997</v>
      </c>
    </row>
    <row r="441" spans="5:10" x14ac:dyDescent="0.25">
      <c r="E441">
        <v>4.4000000000000004</v>
      </c>
      <c r="F441">
        <f t="shared" si="24"/>
        <v>32.4</v>
      </c>
      <c r="G441">
        <f t="shared" si="25"/>
        <v>142.56</v>
      </c>
      <c r="H441">
        <f t="shared" si="26"/>
        <v>197.2</v>
      </c>
      <c r="I441">
        <f t="shared" si="27"/>
        <v>-54.639999999999986</v>
      </c>
      <c r="J441">
        <v>4.4000000000000004</v>
      </c>
    </row>
    <row r="442" spans="5:10" x14ac:dyDescent="0.25">
      <c r="E442">
        <v>4.41</v>
      </c>
      <c r="F442">
        <f t="shared" si="24"/>
        <v>32.36</v>
      </c>
      <c r="G442">
        <f t="shared" si="25"/>
        <v>142.70760000000001</v>
      </c>
      <c r="H442">
        <f t="shared" si="26"/>
        <v>197.07999999999998</v>
      </c>
      <c r="I442">
        <f t="shared" si="27"/>
        <v>-54.372399999999971</v>
      </c>
      <c r="J442">
        <v>4.41</v>
      </c>
    </row>
    <row r="443" spans="5:10" x14ac:dyDescent="0.25">
      <c r="E443">
        <v>4.42</v>
      </c>
      <c r="F443">
        <f t="shared" si="24"/>
        <v>32.32</v>
      </c>
      <c r="G443">
        <f t="shared" si="25"/>
        <v>142.8544</v>
      </c>
      <c r="H443">
        <f t="shared" si="26"/>
        <v>196.96</v>
      </c>
      <c r="I443">
        <f t="shared" si="27"/>
        <v>-54.10560000000001</v>
      </c>
      <c r="J443">
        <v>4.42</v>
      </c>
    </row>
    <row r="444" spans="5:10" x14ac:dyDescent="0.25">
      <c r="E444">
        <v>4.43</v>
      </c>
      <c r="F444">
        <f t="shared" si="24"/>
        <v>32.28</v>
      </c>
      <c r="G444">
        <f t="shared" si="25"/>
        <v>143.00039999999998</v>
      </c>
      <c r="H444">
        <f t="shared" si="26"/>
        <v>196.84</v>
      </c>
      <c r="I444">
        <f t="shared" si="27"/>
        <v>-53.839600000000019</v>
      </c>
      <c r="J444">
        <v>4.43</v>
      </c>
    </row>
    <row r="445" spans="5:10" x14ac:dyDescent="0.25">
      <c r="E445">
        <v>4.4400000000000004</v>
      </c>
      <c r="F445">
        <f t="shared" si="24"/>
        <v>32.239999999999995</v>
      </c>
      <c r="G445">
        <f t="shared" si="25"/>
        <v>143.1456</v>
      </c>
      <c r="H445">
        <f t="shared" si="26"/>
        <v>196.71999999999997</v>
      </c>
      <c r="I445">
        <f t="shared" si="27"/>
        <v>-53.574399999999969</v>
      </c>
      <c r="J445">
        <v>4.4400000000000004</v>
      </c>
    </row>
    <row r="446" spans="5:10" x14ac:dyDescent="0.25">
      <c r="E446">
        <v>4.45</v>
      </c>
      <c r="F446">
        <f t="shared" si="24"/>
        <v>32.200000000000003</v>
      </c>
      <c r="G446">
        <f t="shared" si="25"/>
        <v>143.29000000000002</v>
      </c>
      <c r="H446">
        <f t="shared" si="26"/>
        <v>196.60000000000002</v>
      </c>
      <c r="I446">
        <f t="shared" si="27"/>
        <v>-53.31</v>
      </c>
      <c r="J446">
        <v>4.45</v>
      </c>
    </row>
    <row r="447" spans="5:10" x14ac:dyDescent="0.25">
      <c r="E447">
        <v>4.46</v>
      </c>
      <c r="F447">
        <f t="shared" si="24"/>
        <v>32.159999999999997</v>
      </c>
      <c r="G447">
        <f t="shared" si="25"/>
        <v>143.43359999999998</v>
      </c>
      <c r="H447">
        <f t="shared" si="26"/>
        <v>196.48</v>
      </c>
      <c r="I447">
        <f t="shared" si="27"/>
        <v>-53.046400000000006</v>
      </c>
      <c r="J447">
        <v>4.46</v>
      </c>
    </row>
    <row r="448" spans="5:10" x14ac:dyDescent="0.25">
      <c r="E448">
        <v>4.47</v>
      </c>
      <c r="F448">
        <f t="shared" si="24"/>
        <v>32.120000000000005</v>
      </c>
      <c r="G448">
        <f t="shared" si="25"/>
        <v>143.57640000000001</v>
      </c>
      <c r="H448">
        <f t="shared" si="26"/>
        <v>196.36</v>
      </c>
      <c r="I448">
        <f t="shared" si="27"/>
        <v>-52.783600000000007</v>
      </c>
      <c r="J448">
        <v>4.47</v>
      </c>
    </row>
    <row r="449" spans="5:10" x14ac:dyDescent="0.25">
      <c r="E449">
        <v>4.4800000000000004</v>
      </c>
      <c r="F449">
        <f t="shared" si="24"/>
        <v>32.08</v>
      </c>
      <c r="G449">
        <f t="shared" si="25"/>
        <v>143.7184</v>
      </c>
      <c r="H449">
        <f t="shared" si="26"/>
        <v>196.24</v>
      </c>
      <c r="I449">
        <f t="shared" si="27"/>
        <v>-52.521600000000007</v>
      </c>
      <c r="J449">
        <v>4.4800000000000004</v>
      </c>
    </row>
    <row r="450" spans="5:10" x14ac:dyDescent="0.25">
      <c r="E450">
        <v>4.49</v>
      </c>
      <c r="F450">
        <f t="shared" si="24"/>
        <v>32.04</v>
      </c>
      <c r="G450">
        <f t="shared" si="25"/>
        <v>143.8596</v>
      </c>
      <c r="H450">
        <f t="shared" si="26"/>
        <v>196.12</v>
      </c>
      <c r="I450">
        <f t="shared" si="27"/>
        <v>-52.260400000000004</v>
      </c>
      <c r="J450">
        <v>4.49</v>
      </c>
    </row>
    <row r="451" spans="5:10" x14ac:dyDescent="0.25">
      <c r="E451">
        <v>4.5</v>
      </c>
      <c r="F451">
        <f t="shared" ref="F451:F514" si="28">$C$1+$C$2*E451</f>
        <v>32</v>
      </c>
      <c r="G451">
        <f t="shared" ref="G451:G514" si="29">E451*F451</f>
        <v>144</v>
      </c>
      <c r="H451">
        <f t="shared" ref="H451:H514" si="30">$C$4*F451+$C$5</f>
        <v>196</v>
      </c>
      <c r="I451">
        <f t="shared" ref="I451:I514" si="31">G451-H451</f>
        <v>-52</v>
      </c>
      <c r="J451">
        <v>4.5</v>
      </c>
    </row>
    <row r="452" spans="5:10" x14ac:dyDescent="0.25">
      <c r="E452">
        <v>4.51</v>
      </c>
      <c r="F452">
        <f t="shared" si="28"/>
        <v>31.96</v>
      </c>
      <c r="G452">
        <f t="shared" si="29"/>
        <v>144.1396</v>
      </c>
      <c r="H452">
        <f t="shared" si="30"/>
        <v>195.88</v>
      </c>
      <c r="I452">
        <f t="shared" si="31"/>
        <v>-51.740399999999994</v>
      </c>
      <c r="J452">
        <v>4.51</v>
      </c>
    </row>
    <row r="453" spans="5:10" x14ac:dyDescent="0.25">
      <c r="E453">
        <v>4.5199999999999996</v>
      </c>
      <c r="F453">
        <f t="shared" si="28"/>
        <v>31.92</v>
      </c>
      <c r="G453">
        <f t="shared" si="29"/>
        <v>144.2784</v>
      </c>
      <c r="H453">
        <f t="shared" si="30"/>
        <v>195.76</v>
      </c>
      <c r="I453">
        <f t="shared" si="31"/>
        <v>-51.481599999999986</v>
      </c>
      <c r="J453">
        <v>4.5199999999999996</v>
      </c>
    </row>
    <row r="454" spans="5:10" x14ac:dyDescent="0.25">
      <c r="E454">
        <v>4.53</v>
      </c>
      <c r="F454">
        <f t="shared" si="28"/>
        <v>31.88</v>
      </c>
      <c r="G454">
        <f t="shared" si="29"/>
        <v>144.41640000000001</v>
      </c>
      <c r="H454">
        <f t="shared" si="30"/>
        <v>195.64</v>
      </c>
      <c r="I454">
        <f t="shared" si="31"/>
        <v>-51.223599999999976</v>
      </c>
      <c r="J454">
        <v>4.53</v>
      </c>
    </row>
    <row r="455" spans="5:10" x14ac:dyDescent="0.25">
      <c r="E455">
        <v>4.54</v>
      </c>
      <c r="F455">
        <f t="shared" si="28"/>
        <v>31.84</v>
      </c>
      <c r="G455">
        <f t="shared" si="29"/>
        <v>144.55359999999999</v>
      </c>
      <c r="H455">
        <f t="shared" si="30"/>
        <v>195.51999999999998</v>
      </c>
      <c r="I455">
        <f t="shared" si="31"/>
        <v>-50.966399999999993</v>
      </c>
      <c r="J455">
        <v>4.54</v>
      </c>
    </row>
    <row r="456" spans="5:10" x14ac:dyDescent="0.25">
      <c r="E456">
        <v>4.55</v>
      </c>
      <c r="F456">
        <f t="shared" si="28"/>
        <v>31.8</v>
      </c>
      <c r="G456">
        <f t="shared" si="29"/>
        <v>144.69</v>
      </c>
      <c r="H456">
        <f t="shared" si="30"/>
        <v>195.4</v>
      </c>
      <c r="I456">
        <f t="shared" si="31"/>
        <v>-50.710000000000008</v>
      </c>
      <c r="J456">
        <v>4.55</v>
      </c>
    </row>
    <row r="457" spans="5:10" x14ac:dyDescent="0.25">
      <c r="E457">
        <v>4.5599999999999996</v>
      </c>
      <c r="F457">
        <f t="shared" si="28"/>
        <v>31.76</v>
      </c>
      <c r="G457">
        <f t="shared" si="29"/>
        <v>144.82560000000001</v>
      </c>
      <c r="H457">
        <f t="shared" si="30"/>
        <v>195.28</v>
      </c>
      <c r="I457">
        <f t="shared" si="31"/>
        <v>-50.454399999999993</v>
      </c>
      <c r="J457">
        <v>4.5599999999999996</v>
      </c>
    </row>
    <row r="458" spans="5:10" x14ac:dyDescent="0.25">
      <c r="E458">
        <v>4.57</v>
      </c>
      <c r="F458">
        <f t="shared" si="28"/>
        <v>31.72</v>
      </c>
      <c r="G458">
        <f t="shared" si="29"/>
        <v>144.96039999999999</v>
      </c>
      <c r="H458">
        <f t="shared" si="30"/>
        <v>195.16</v>
      </c>
      <c r="I458">
        <f t="shared" si="31"/>
        <v>-50.199600000000004</v>
      </c>
      <c r="J458">
        <v>4.57</v>
      </c>
    </row>
    <row r="459" spans="5:10" x14ac:dyDescent="0.25">
      <c r="E459">
        <v>4.58</v>
      </c>
      <c r="F459">
        <f t="shared" si="28"/>
        <v>31.68</v>
      </c>
      <c r="G459">
        <f t="shared" si="29"/>
        <v>145.09440000000001</v>
      </c>
      <c r="H459">
        <f t="shared" si="30"/>
        <v>195.04</v>
      </c>
      <c r="I459">
        <f t="shared" si="31"/>
        <v>-49.945599999999985</v>
      </c>
      <c r="J459">
        <v>4.58</v>
      </c>
    </row>
    <row r="460" spans="5:10" x14ac:dyDescent="0.25">
      <c r="E460">
        <v>4.59</v>
      </c>
      <c r="F460">
        <f t="shared" si="28"/>
        <v>31.64</v>
      </c>
      <c r="G460">
        <f t="shared" si="29"/>
        <v>145.2276</v>
      </c>
      <c r="H460">
        <f t="shared" si="30"/>
        <v>194.92000000000002</v>
      </c>
      <c r="I460">
        <f t="shared" si="31"/>
        <v>-49.692400000000021</v>
      </c>
      <c r="J460">
        <v>4.59</v>
      </c>
    </row>
    <row r="461" spans="5:10" x14ac:dyDescent="0.25">
      <c r="E461">
        <v>4.5999999999999996</v>
      </c>
      <c r="F461">
        <f t="shared" si="28"/>
        <v>31.6</v>
      </c>
      <c r="G461">
        <f t="shared" si="29"/>
        <v>145.35999999999999</v>
      </c>
      <c r="H461">
        <f t="shared" si="30"/>
        <v>194.8</v>
      </c>
      <c r="I461">
        <f t="shared" si="31"/>
        <v>-49.440000000000026</v>
      </c>
      <c r="J461">
        <v>4.5999999999999996</v>
      </c>
    </row>
    <row r="462" spans="5:10" x14ac:dyDescent="0.25">
      <c r="E462">
        <v>4.6100000000000003</v>
      </c>
      <c r="F462">
        <f t="shared" si="28"/>
        <v>31.56</v>
      </c>
      <c r="G462">
        <f t="shared" si="29"/>
        <v>145.49160000000001</v>
      </c>
      <c r="H462">
        <f t="shared" si="30"/>
        <v>194.68</v>
      </c>
      <c r="I462">
        <f t="shared" si="31"/>
        <v>-49.188400000000001</v>
      </c>
      <c r="J462">
        <v>4.6100000000000003</v>
      </c>
    </row>
    <row r="463" spans="5:10" x14ac:dyDescent="0.25">
      <c r="E463">
        <v>4.62</v>
      </c>
      <c r="F463">
        <f t="shared" si="28"/>
        <v>31.52</v>
      </c>
      <c r="G463">
        <f t="shared" si="29"/>
        <v>145.6224</v>
      </c>
      <c r="H463">
        <f t="shared" si="30"/>
        <v>194.56</v>
      </c>
      <c r="I463">
        <f t="shared" si="31"/>
        <v>-48.937600000000003</v>
      </c>
      <c r="J463">
        <v>4.62</v>
      </c>
    </row>
    <row r="464" spans="5:10" x14ac:dyDescent="0.25">
      <c r="E464">
        <v>4.63</v>
      </c>
      <c r="F464">
        <f t="shared" si="28"/>
        <v>31.48</v>
      </c>
      <c r="G464">
        <f t="shared" si="29"/>
        <v>145.75239999999999</v>
      </c>
      <c r="H464">
        <f t="shared" si="30"/>
        <v>194.44</v>
      </c>
      <c r="I464">
        <f t="shared" si="31"/>
        <v>-48.687600000000003</v>
      </c>
      <c r="J464">
        <v>4.63</v>
      </c>
    </row>
    <row r="465" spans="5:10" x14ac:dyDescent="0.25">
      <c r="E465">
        <v>4.6399999999999997</v>
      </c>
      <c r="F465">
        <f t="shared" si="28"/>
        <v>31.44</v>
      </c>
      <c r="G465">
        <f t="shared" si="29"/>
        <v>145.88159999999999</v>
      </c>
      <c r="H465">
        <f t="shared" si="30"/>
        <v>194.32</v>
      </c>
      <c r="I465">
        <f t="shared" si="31"/>
        <v>-48.438400000000001</v>
      </c>
      <c r="J465">
        <v>4.6399999999999997</v>
      </c>
    </row>
    <row r="466" spans="5:10" x14ac:dyDescent="0.25">
      <c r="E466">
        <v>4.6500000000000004</v>
      </c>
      <c r="F466">
        <f t="shared" si="28"/>
        <v>31.4</v>
      </c>
      <c r="G466">
        <f t="shared" si="29"/>
        <v>146.01</v>
      </c>
      <c r="H466">
        <f t="shared" si="30"/>
        <v>194.2</v>
      </c>
      <c r="I466">
        <f t="shared" si="31"/>
        <v>-48.19</v>
      </c>
      <c r="J466">
        <v>4.6500000000000004</v>
      </c>
    </row>
    <row r="467" spans="5:10" x14ac:dyDescent="0.25">
      <c r="E467">
        <v>4.66</v>
      </c>
      <c r="F467">
        <f t="shared" si="28"/>
        <v>31.36</v>
      </c>
      <c r="G467">
        <f t="shared" si="29"/>
        <v>146.13759999999999</v>
      </c>
      <c r="H467">
        <f t="shared" si="30"/>
        <v>194.07999999999998</v>
      </c>
      <c r="I467">
        <f t="shared" si="31"/>
        <v>-47.942399999999992</v>
      </c>
      <c r="J467">
        <v>4.66</v>
      </c>
    </row>
    <row r="468" spans="5:10" x14ac:dyDescent="0.25">
      <c r="E468">
        <v>4.67</v>
      </c>
      <c r="F468">
        <f t="shared" si="28"/>
        <v>31.32</v>
      </c>
      <c r="G468">
        <f t="shared" si="29"/>
        <v>146.26439999999999</v>
      </c>
      <c r="H468">
        <f t="shared" si="30"/>
        <v>193.96</v>
      </c>
      <c r="I468">
        <f t="shared" si="31"/>
        <v>-47.695600000000013</v>
      </c>
      <c r="J468">
        <v>4.67</v>
      </c>
    </row>
    <row r="469" spans="5:10" x14ac:dyDescent="0.25">
      <c r="E469">
        <v>4.68</v>
      </c>
      <c r="F469">
        <f t="shared" si="28"/>
        <v>31.28</v>
      </c>
      <c r="G469">
        <f t="shared" si="29"/>
        <v>146.3904</v>
      </c>
      <c r="H469">
        <f t="shared" si="30"/>
        <v>193.84</v>
      </c>
      <c r="I469">
        <f t="shared" si="31"/>
        <v>-47.449600000000004</v>
      </c>
      <c r="J469">
        <v>4.68</v>
      </c>
    </row>
    <row r="470" spans="5:10" x14ac:dyDescent="0.25">
      <c r="E470">
        <v>4.6900000000000004</v>
      </c>
      <c r="F470">
        <f t="shared" si="28"/>
        <v>31.24</v>
      </c>
      <c r="G470">
        <f t="shared" si="29"/>
        <v>146.51560000000001</v>
      </c>
      <c r="H470">
        <f t="shared" si="30"/>
        <v>193.72</v>
      </c>
      <c r="I470">
        <f t="shared" si="31"/>
        <v>-47.204399999999993</v>
      </c>
      <c r="J470">
        <v>4.6900000000000004</v>
      </c>
    </row>
    <row r="471" spans="5:10" x14ac:dyDescent="0.25">
      <c r="E471">
        <v>4.7</v>
      </c>
      <c r="F471">
        <f t="shared" si="28"/>
        <v>31.2</v>
      </c>
      <c r="G471">
        <f t="shared" si="29"/>
        <v>146.64000000000001</v>
      </c>
      <c r="H471">
        <f t="shared" si="30"/>
        <v>193.6</v>
      </c>
      <c r="I471">
        <f t="shared" si="31"/>
        <v>-46.95999999999998</v>
      </c>
      <c r="J471">
        <v>4.7</v>
      </c>
    </row>
    <row r="472" spans="5:10" x14ac:dyDescent="0.25">
      <c r="E472">
        <v>4.71</v>
      </c>
      <c r="F472">
        <f t="shared" si="28"/>
        <v>31.16</v>
      </c>
      <c r="G472">
        <f t="shared" si="29"/>
        <v>146.7636</v>
      </c>
      <c r="H472">
        <f t="shared" si="30"/>
        <v>193.48000000000002</v>
      </c>
      <c r="I472">
        <f t="shared" si="31"/>
        <v>-46.716400000000021</v>
      </c>
      <c r="J472">
        <v>4.71</v>
      </c>
    </row>
    <row r="473" spans="5:10" x14ac:dyDescent="0.25">
      <c r="E473">
        <v>4.72</v>
      </c>
      <c r="F473">
        <f t="shared" si="28"/>
        <v>31.12</v>
      </c>
      <c r="G473">
        <f t="shared" si="29"/>
        <v>146.88640000000001</v>
      </c>
      <c r="H473">
        <f t="shared" si="30"/>
        <v>193.36</v>
      </c>
      <c r="I473">
        <f t="shared" si="31"/>
        <v>-46.473600000000005</v>
      </c>
      <c r="J473">
        <v>4.72</v>
      </c>
    </row>
    <row r="474" spans="5:10" x14ac:dyDescent="0.25">
      <c r="E474">
        <v>4.7300000000000004</v>
      </c>
      <c r="F474">
        <f t="shared" si="28"/>
        <v>31.08</v>
      </c>
      <c r="G474">
        <f t="shared" si="29"/>
        <v>147.00839999999999</v>
      </c>
      <c r="H474">
        <f t="shared" si="30"/>
        <v>193.24</v>
      </c>
      <c r="I474">
        <f t="shared" si="31"/>
        <v>-46.231600000000014</v>
      </c>
      <c r="J474">
        <v>4.7300000000000004</v>
      </c>
    </row>
    <row r="475" spans="5:10" x14ac:dyDescent="0.25">
      <c r="E475">
        <v>4.74</v>
      </c>
      <c r="F475">
        <f t="shared" si="28"/>
        <v>31.04</v>
      </c>
      <c r="G475">
        <f t="shared" si="29"/>
        <v>147.12960000000001</v>
      </c>
      <c r="H475">
        <f t="shared" si="30"/>
        <v>193.12</v>
      </c>
      <c r="I475">
        <f t="shared" si="31"/>
        <v>-45.990399999999994</v>
      </c>
      <c r="J475">
        <v>4.74</v>
      </c>
    </row>
    <row r="476" spans="5:10" x14ac:dyDescent="0.25">
      <c r="E476">
        <v>4.75</v>
      </c>
      <c r="F476">
        <f t="shared" si="28"/>
        <v>31</v>
      </c>
      <c r="G476">
        <f t="shared" si="29"/>
        <v>147.25</v>
      </c>
      <c r="H476">
        <f t="shared" si="30"/>
        <v>193</v>
      </c>
      <c r="I476">
        <f t="shared" si="31"/>
        <v>-45.75</v>
      </c>
      <c r="J476">
        <v>4.75</v>
      </c>
    </row>
    <row r="477" spans="5:10" x14ac:dyDescent="0.25">
      <c r="E477">
        <v>4.76</v>
      </c>
      <c r="F477">
        <f t="shared" si="28"/>
        <v>30.96</v>
      </c>
      <c r="G477">
        <f t="shared" si="29"/>
        <v>147.36959999999999</v>
      </c>
      <c r="H477">
        <f t="shared" si="30"/>
        <v>192.88</v>
      </c>
      <c r="I477">
        <f t="shared" si="31"/>
        <v>-45.510400000000004</v>
      </c>
      <c r="J477">
        <v>4.76</v>
      </c>
    </row>
    <row r="478" spans="5:10" x14ac:dyDescent="0.25">
      <c r="E478">
        <v>4.7699999999999996</v>
      </c>
      <c r="F478">
        <f t="shared" si="28"/>
        <v>30.92</v>
      </c>
      <c r="G478">
        <f t="shared" si="29"/>
        <v>147.48839999999998</v>
      </c>
      <c r="H478">
        <f t="shared" si="30"/>
        <v>192.76</v>
      </c>
      <c r="I478">
        <f t="shared" si="31"/>
        <v>-45.271600000000007</v>
      </c>
      <c r="J478">
        <v>4.7699999999999996</v>
      </c>
    </row>
    <row r="479" spans="5:10" x14ac:dyDescent="0.25">
      <c r="E479">
        <v>4.78</v>
      </c>
      <c r="F479">
        <f t="shared" si="28"/>
        <v>30.88</v>
      </c>
      <c r="G479">
        <f t="shared" si="29"/>
        <v>147.60640000000001</v>
      </c>
      <c r="H479">
        <f t="shared" si="30"/>
        <v>192.64</v>
      </c>
      <c r="I479">
        <f t="shared" si="31"/>
        <v>-45.033599999999979</v>
      </c>
      <c r="J479">
        <v>4.78</v>
      </c>
    </row>
    <row r="480" spans="5:10" x14ac:dyDescent="0.25">
      <c r="E480">
        <v>4.79</v>
      </c>
      <c r="F480">
        <f t="shared" si="28"/>
        <v>30.84</v>
      </c>
      <c r="G480">
        <f t="shared" si="29"/>
        <v>147.7236</v>
      </c>
      <c r="H480">
        <f t="shared" si="30"/>
        <v>192.51999999999998</v>
      </c>
      <c r="I480">
        <f t="shared" si="31"/>
        <v>-44.796399999999977</v>
      </c>
      <c r="J480">
        <v>4.79</v>
      </c>
    </row>
    <row r="481" spans="5:10" x14ac:dyDescent="0.25">
      <c r="E481">
        <v>4.8</v>
      </c>
      <c r="F481">
        <f t="shared" si="28"/>
        <v>30.8</v>
      </c>
      <c r="G481">
        <f t="shared" si="29"/>
        <v>147.84</v>
      </c>
      <c r="H481">
        <f t="shared" si="30"/>
        <v>192.4</v>
      </c>
      <c r="I481">
        <f t="shared" si="31"/>
        <v>-44.56</v>
      </c>
      <c r="J481">
        <v>4.8</v>
      </c>
    </row>
    <row r="482" spans="5:10" x14ac:dyDescent="0.25">
      <c r="E482">
        <v>4.8099999999999996</v>
      </c>
      <c r="F482">
        <f t="shared" si="28"/>
        <v>30.76</v>
      </c>
      <c r="G482">
        <f t="shared" si="29"/>
        <v>147.9556</v>
      </c>
      <c r="H482">
        <f t="shared" si="30"/>
        <v>192.28</v>
      </c>
      <c r="I482">
        <f t="shared" si="31"/>
        <v>-44.324399999999997</v>
      </c>
      <c r="J482">
        <v>4.8099999999999996</v>
      </c>
    </row>
    <row r="483" spans="5:10" x14ac:dyDescent="0.25">
      <c r="E483">
        <v>4.82</v>
      </c>
      <c r="F483">
        <f t="shared" si="28"/>
        <v>30.72</v>
      </c>
      <c r="G483">
        <f t="shared" si="29"/>
        <v>148.07040000000001</v>
      </c>
      <c r="H483">
        <f t="shared" si="30"/>
        <v>192.16</v>
      </c>
      <c r="I483">
        <f t="shared" si="31"/>
        <v>-44.08959999999999</v>
      </c>
      <c r="J483">
        <v>4.82</v>
      </c>
    </row>
    <row r="484" spans="5:10" x14ac:dyDescent="0.25">
      <c r="E484">
        <v>4.83</v>
      </c>
      <c r="F484">
        <f t="shared" si="28"/>
        <v>30.68</v>
      </c>
      <c r="G484">
        <f t="shared" si="29"/>
        <v>148.18440000000001</v>
      </c>
      <c r="H484">
        <f t="shared" si="30"/>
        <v>192.04</v>
      </c>
      <c r="I484">
        <f t="shared" si="31"/>
        <v>-43.855599999999981</v>
      </c>
      <c r="J484">
        <v>4.83</v>
      </c>
    </row>
    <row r="485" spans="5:10" x14ac:dyDescent="0.25">
      <c r="E485">
        <v>4.84</v>
      </c>
      <c r="F485">
        <f t="shared" si="28"/>
        <v>30.64</v>
      </c>
      <c r="G485">
        <f t="shared" si="29"/>
        <v>148.29759999999999</v>
      </c>
      <c r="H485">
        <f t="shared" si="30"/>
        <v>191.92000000000002</v>
      </c>
      <c r="I485">
        <f t="shared" si="31"/>
        <v>-43.622400000000027</v>
      </c>
      <c r="J485">
        <v>4.84</v>
      </c>
    </row>
    <row r="486" spans="5:10" x14ac:dyDescent="0.25">
      <c r="E486">
        <v>4.8499999999999996</v>
      </c>
      <c r="F486">
        <f t="shared" si="28"/>
        <v>30.6</v>
      </c>
      <c r="G486">
        <f t="shared" si="29"/>
        <v>148.41</v>
      </c>
      <c r="H486">
        <f t="shared" si="30"/>
        <v>191.8</v>
      </c>
      <c r="I486">
        <f t="shared" si="31"/>
        <v>-43.390000000000015</v>
      </c>
      <c r="J486">
        <v>4.8499999999999996</v>
      </c>
    </row>
    <row r="487" spans="5:10" x14ac:dyDescent="0.25">
      <c r="E487">
        <v>4.8600000000000003</v>
      </c>
      <c r="F487">
        <f t="shared" si="28"/>
        <v>30.56</v>
      </c>
      <c r="G487">
        <f t="shared" si="29"/>
        <v>148.52160000000001</v>
      </c>
      <c r="H487">
        <f t="shared" si="30"/>
        <v>191.68</v>
      </c>
      <c r="I487">
        <f t="shared" si="31"/>
        <v>-43.1584</v>
      </c>
      <c r="J487">
        <v>4.8600000000000003</v>
      </c>
    </row>
    <row r="488" spans="5:10" x14ac:dyDescent="0.25">
      <c r="E488">
        <v>4.87</v>
      </c>
      <c r="F488">
        <f t="shared" si="28"/>
        <v>30.52</v>
      </c>
      <c r="G488">
        <f t="shared" si="29"/>
        <v>148.63239999999999</v>
      </c>
      <c r="H488">
        <f t="shared" si="30"/>
        <v>191.56</v>
      </c>
      <c r="I488">
        <f t="shared" si="31"/>
        <v>-42.927600000000012</v>
      </c>
      <c r="J488">
        <v>4.87</v>
      </c>
    </row>
    <row r="489" spans="5:10" x14ac:dyDescent="0.25">
      <c r="E489">
        <v>4.88</v>
      </c>
      <c r="F489">
        <f t="shared" si="28"/>
        <v>30.48</v>
      </c>
      <c r="G489">
        <f t="shared" si="29"/>
        <v>148.7424</v>
      </c>
      <c r="H489">
        <f t="shared" si="30"/>
        <v>191.44</v>
      </c>
      <c r="I489">
        <f t="shared" si="31"/>
        <v>-42.697599999999994</v>
      </c>
      <c r="J489">
        <v>4.88</v>
      </c>
    </row>
    <row r="490" spans="5:10" x14ac:dyDescent="0.25">
      <c r="E490">
        <v>4.8899999999999997</v>
      </c>
      <c r="F490">
        <f t="shared" si="28"/>
        <v>30.44</v>
      </c>
      <c r="G490">
        <f t="shared" si="29"/>
        <v>148.85159999999999</v>
      </c>
      <c r="H490">
        <f t="shared" si="30"/>
        <v>191.32</v>
      </c>
      <c r="I490">
        <f t="shared" si="31"/>
        <v>-42.468400000000003</v>
      </c>
      <c r="J490">
        <v>4.8899999999999997</v>
      </c>
    </row>
    <row r="491" spans="5:10" x14ac:dyDescent="0.25">
      <c r="E491">
        <v>4.9000000000000004</v>
      </c>
      <c r="F491">
        <f t="shared" si="28"/>
        <v>30.4</v>
      </c>
      <c r="G491">
        <f t="shared" si="29"/>
        <v>148.96</v>
      </c>
      <c r="H491">
        <f t="shared" si="30"/>
        <v>191.2</v>
      </c>
      <c r="I491">
        <f t="shared" si="31"/>
        <v>-42.239999999999981</v>
      </c>
      <c r="J491">
        <v>4.9000000000000004</v>
      </c>
    </row>
    <row r="492" spans="5:10" x14ac:dyDescent="0.25">
      <c r="E492">
        <v>4.91</v>
      </c>
      <c r="F492">
        <f t="shared" si="28"/>
        <v>30.36</v>
      </c>
      <c r="G492">
        <f t="shared" si="29"/>
        <v>149.0676</v>
      </c>
      <c r="H492">
        <f t="shared" si="30"/>
        <v>191.07999999999998</v>
      </c>
      <c r="I492">
        <f t="shared" si="31"/>
        <v>-42.012399999999985</v>
      </c>
      <c r="J492">
        <v>4.91</v>
      </c>
    </row>
    <row r="493" spans="5:10" x14ac:dyDescent="0.25">
      <c r="E493">
        <v>4.92</v>
      </c>
      <c r="F493">
        <f t="shared" si="28"/>
        <v>30.32</v>
      </c>
      <c r="G493">
        <f t="shared" si="29"/>
        <v>149.17439999999999</v>
      </c>
      <c r="H493">
        <f t="shared" si="30"/>
        <v>190.96</v>
      </c>
      <c r="I493">
        <f t="shared" si="31"/>
        <v>-41.785600000000017</v>
      </c>
      <c r="J493">
        <v>4.92</v>
      </c>
    </row>
    <row r="494" spans="5:10" x14ac:dyDescent="0.25">
      <c r="E494">
        <v>4.93</v>
      </c>
      <c r="F494">
        <f t="shared" si="28"/>
        <v>30.28</v>
      </c>
      <c r="G494">
        <f t="shared" si="29"/>
        <v>149.28039999999999</v>
      </c>
      <c r="H494">
        <f t="shared" si="30"/>
        <v>190.84</v>
      </c>
      <c r="I494">
        <f t="shared" si="31"/>
        <v>-41.559600000000017</v>
      </c>
      <c r="J494">
        <v>4.93</v>
      </c>
    </row>
    <row r="495" spans="5:10" x14ac:dyDescent="0.25">
      <c r="E495">
        <v>4.9400000000000004</v>
      </c>
      <c r="F495">
        <f t="shared" si="28"/>
        <v>30.24</v>
      </c>
      <c r="G495">
        <f t="shared" si="29"/>
        <v>149.38560000000001</v>
      </c>
      <c r="H495">
        <f t="shared" si="30"/>
        <v>190.72</v>
      </c>
      <c r="I495">
        <f t="shared" si="31"/>
        <v>-41.334399999999988</v>
      </c>
      <c r="J495">
        <v>4.9400000000000004</v>
      </c>
    </row>
    <row r="496" spans="5:10" x14ac:dyDescent="0.25">
      <c r="E496">
        <v>4.95</v>
      </c>
      <c r="F496">
        <f t="shared" si="28"/>
        <v>30.2</v>
      </c>
      <c r="G496">
        <f t="shared" si="29"/>
        <v>149.49</v>
      </c>
      <c r="H496">
        <f t="shared" si="30"/>
        <v>190.6</v>
      </c>
      <c r="I496">
        <f t="shared" si="31"/>
        <v>-41.109999999999985</v>
      </c>
      <c r="J496">
        <v>4.95</v>
      </c>
    </row>
    <row r="497" spans="5:10" x14ac:dyDescent="0.25">
      <c r="E497">
        <v>4.96</v>
      </c>
      <c r="F497">
        <f t="shared" si="28"/>
        <v>30.16</v>
      </c>
      <c r="G497">
        <f t="shared" si="29"/>
        <v>149.59360000000001</v>
      </c>
      <c r="H497">
        <f t="shared" si="30"/>
        <v>190.48000000000002</v>
      </c>
      <c r="I497">
        <f t="shared" si="31"/>
        <v>-40.886400000000009</v>
      </c>
      <c r="J497">
        <v>4.96</v>
      </c>
    </row>
    <row r="498" spans="5:10" x14ac:dyDescent="0.25">
      <c r="E498">
        <v>4.97</v>
      </c>
      <c r="F498">
        <f t="shared" si="28"/>
        <v>30.12</v>
      </c>
      <c r="G498">
        <f t="shared" si="29"/>
        <v>149.69640000000001</v>
      </c>
      <c r="H498">
        <f t="shared" si="30"/>
        <v>190.36</v>
      </c>
      <c r="I498">
        <f t="shared" si="31"/>
        <v>-40.663600000000002</v>
      </c>
      <c r="J498">
        <v>4.97</v>
      </c>
    </row>
    <row r="499" spans="5:10" x14ac:dyDescent="0.25">
      <c r="E499">
        <v>4.9800000000000004</v>
      </c>
      <c r="F499">
        <f t="shared" si="28"/>
        <v>30.08</v>
      </c>
      <c r="G499">
        <f t="shared" si="29"/>
        <v>149.79840000000002</v>
      </c>
      <c r="H499">
        <f t="shared" si="30"/>
        <v>190.24</v>
      </c>
      <c r="I499">
        <f t="shared" si="31"/>
        <v>-40.441599999999994</v>
      </c>
      <c r="J499">
        <v>4.9800000000000004</v>
      </c>
    </row>
    <row r="500" spans="5:10" x14ac:dyDescent="0.25">
      <c r="E500">
        <v>4.99</v>
      </c>
      <c r="F500">
        <f t="shared" si="28"/>
        <v>30.04</v>
      </c>
      <c r="G500">
        <f t="shared" si="29"/>
        <v>149.89959999999999</v>
      </c>
      <c r="H500">
        <f t="shared" si="30"/>
        <v>190.12</v>
      </c>
      <c r="I500">
        <f t="shared" si="31"/>
        <v>-40.220400000000012</v>
      </c>
      <c r="J500">
        <v>4.99</v>
      </c>
    </row>
    <row r="501" spans="5:10" x14ac:dyDescent="0.25">
      <c r="E501">
        <v>5</v>
      </c>
      <c r="F501">
        <f t="shared" si="28"/>
        <v>30</v>
      </c>
      <c r="G501">
        <f t="shared" si="29"/>
        <v>150</v>
      </c>
      <c r="H501">
        <f t="shared" si="30"/>
        <v>190</v>
      </c>
      <c r="I501">
        <f t="shared" si="31"/>
        <v>-40</v>
      </c>
      <c r="J501">
        <v>5</v>
      </c>
    </row>
    <row r="502" spans="5:10" x14ac:dyDescent="0.25">
      <c r="E502">
        <v>5.01</v>
      </c>
      <c r="F502">
        <f t="shared" si="28"/>
        <v>29.96</v>
      </c>
      <c r="G502">
        <f t="shared" si="29"/>
        <v>150.09960000000001</v>
      </c>
      <c r="H502">
        <f t="shared" si="30"/>
        <v>189.88</v>
      </c>
      <c r="I502">
        <f t="shared" si="31"/>
        <v>-39.780399999999986</v>
      </c>
      <c r="J502">
        <v>5.01</v>
      </c>
    </row>
    <row r="503" spans="5:10" x14ac:dyDescent="0.25">
      <c r="E503">
        <v>5.0199999999999996</v>
      </c>
      <c r="F503">
        <f t="shared" si="28"/>
        <v>29.92</v>
      </c>
      <c r="G503">
        <f t="shared" si="29"/>
        <v>150.19839999999999</v>
      </c>
      <c r="H503">
        <f t="shared" si="30"/>
        <v>189.76</v>
      </c>
      <c r="I503">
        <f t="shared" si="31"/>
        <v>-39.561599999999999</v>
      </c>
      <c r="J503">
        <v>5.0199999999999996</v>
      </c>
    </row>
    <row r="504" spans="5:10" x14ac:dyDescent="0.25">
      <c r="E504">
        <v>5.03</v>
      </c>
      <c r="F504">
        <f t="shared" si="28"/>
        <v>29.88</v>
      </c>
      <c r="G504">
        <f t="shared" si="29"/>
        <v>150.29640000000001</v>
      </c>
      <c r="H504">
        <f t="shared" si="30"/>
        <v>189.64</v>
      </c>
      <c r="I504">
        <f t="shared" si="31"/>
        <v>-39.343599999999981</v>
      </c>
      <c r="J504">
        <v>5.03</v>
      </c>
    </row>
    <row r="505" spans="5:10" x14ac:dyDescent="0.25">
      <c r="E505">
        <v>5.04</v>
      </c>
      <c r="F505">
        <f t="shared" si="28"/>
        <v>29.84</v>
      </c>
      <c r="G505">
        <f t="shared" si="29"/>
        <v>150.39359999999999</v>
      </c>
      <c r="H505">
        <f t="shared" si="30"/>
        <v>189.51999999999998</v>
      </c>
      <c r="I505">
        <f t="shared" si="31"/>
        <v>-39.12639999999999</v>
      </c>
      <c r="J505">
        <v>5.04</v>
      </c>
    </row>
    <row r="506" spans="5:10" x14ac:dyDescent="0.25">
      <c r="E506">
        <v>5.05</v>
      </c>
      <c r="F506">
        <f t="shared" si="28"/>
        <v>29.8</v>
      </c>
      <c r="G506">
        <f t="shared" si="29"/>
        <v>150.49</v>
      </c>
      <c r="H506">
        <f t="shared" si="30"/>
        <v>189.4</v>
      </c>
      <c r="I506">
        <f t="shared" si="31"/>
        <v>-38.909999999999997</v>
      </c>
      <c r="J506">
        <v>5.05</v>
      </c>
    </row>
    <row r="507" spans="5:10" x14ac:dyDescent="0.25">
      <c r="E507">
        <v>5.0599999999999996</v>
      </c>
      <c r="F507">
        <f t="shared" si="28"/>
        <v>29.76</v>
      </c>
      <c r="G507">
        <f t="shared" si="29"/>
        <v>150.5856</v>
      </c>
      <c r="H507">
        <f t="shared" si="30"/>
        <v>189.28</v>
      </c>
      <c r="I507">
        <f t="shared" si="31"/>
        <v>-38.694400000000002</v>
      </c>
      <c r="J507">
        <v>5.0599999999999996</v>
      </c>
    </row>
    <row r="508" spans="5:10" x14ac:dyDescent="0.25">
      <c r="E508">
        <v>5.07</v>
      </c>
      <c r="F508">
        <f t="shared" si="28"/>
        <v>29.72</v>
      </c>
      <c r="G508">
        <f t="shared" si="29"/>
        <v>150.68039999999999</v>
      </c>
      <c r="H508">
        <f t="shared" si="30"/>
        <v>189.16</v>
      </c>
      <c r="I508">
        <f t="shared" si="31"/>
        <v>-38.479600000000005</v>
      </c>
      <c r="J508">
        <v>5.07</v>
      </c>
    </row>
    <row r="509" spans="5:10" x14ac:dyDescent="0.25">
      <c r="E509">
        <v>5.08</v>
      </c>
      <c r="F509">
        <f t="shared" si="28"/>
        <v>29.68</v>
      </c>
      <c r="G509">
        <f t="shared" si="29"/>
        <v>150.77440000000001</v>
      </c>
      <c r="H509">
        <f t="shared" si="30"/>
        <v>189.04</v>
      </c>
      <c r="I509">
        <f t="shared" si="31"/>
        <v>-38.265599999999978</v>
      </c>
      <c r="J509">
        <v>5.08</v>
      </c>
    </row>
    <row r="510" spans="5:10" x14ac:dyDescent="0.25">
      <c r="E510">
        <v>5.09</v>
      </c>
      <c r="F510">
        <f t="shared" si="28"/>
        <v>29.64</v>
      </c>
      <c r="G510">
        <f t="shared" si="29"/>
        <v>150.86760000000001</v>
      </c>
      <c r="H510">
        <f t="shared" si="30"/>
        <v>188.92000000000002</v>
      </c>
      <c r="I510">
        <f t="shared" si="31"/>
        <v>-38.052400000000006</v>
      </c>
      <c r="J510">
        <v>5.09</v>
      </c>
    </row>
    <row r="511" spans="5:10" x14ac:dyDescent="0.25">
      <c r="E511">
        <v>5.0999999999999996</v>
      </c>
      <c r="F511">
        <f t="shared" si="28"/>
        <v>29.6</v>
      </c>
      <c r="G511">
        <f t="shared" si="29"/>
        <v>150.96</v>
      </c>
      <c r="H511">
        <f t="shared" si="30"/>
        <v>188.8</v>
      </c>
      <c r="I511">
        <f t="shared" si="31"/>
        <v>-37.840000000000003</v>
      </c>
      <c r="J511">
        <v>5.0999999999999996</v>
      </c>
    </row>
    <row r="512" spans="5:10" x14ac:dyDescent="0.25">
      <c r="E512">
        <v>5.1100000000000003</v>
      </c>
      <c r="F512">
        <f t="shared" si="28"/>
        <v>29.56</v>
      </c>
      <c r="G512">
        <f t="shared" si="29"/>
        <v>151.05160000000001</v>
      </c>
      <c r="H512">
        <f t="shared" si="30"/>
        <v>188.68</v>
      </c>
      <c r="I512">
        <f t="shared" si="31"/>
        <v>-37.628399999999999</v>
      </c>
      <c r="J512">
        <v>5.1100000000000003</v>
      </c>
    </row>
    <row r="513" spans="5:10" x14ac:dyDescent="0.25">
      <c r="E513">
        <v>5.12</v>
      </c>
      <c r="F513">
        <f t="shared" si="28"/>
        <v>29.52</v>
      </c>
      <c r="G513">
        <f t="shared" si="29"/>
        <v>151.14240000000001</v>
      </c>
      <c r="H513">
        <f t="shared" si="30"/>
        <v>188.56</v>
      </c>
      <c r="I513">
        <f t="shared" si="31"/>
        <v>-37.417599999999993</v>
      </c>
      <c r="J513">
        <v>5.12</v>
      </c>
    </row>
    <row r="514" spans="5:10" x14ac:dyDescent="0.25">
      <c r="E514">
        <v>5.13</v>
      </c>
      <c r="F514">
        <f t="shared" si="28"/>
        <v>29.48</v>
      </c>
      <c r="G514">
        <f t="shared" si="29"/>
        <v>151.23240000000001</v>
      </c>
      <c r="H514">
        <f t="shared" si="30"/>
        <v>188.44</v>
      </c>
      <c r="I514">
        <f t="shared" si="31"/>
        <v>-37.207599999999985</v>
      </c>
      <c r="J514">
        <v>5.13</v>
      </c>
    </row>
    <row r="515" spans="5:10" x14ac:dyDescent="0.25">
      <c r="E515">
        <v>5.14</v>
      </c>
      <c r="F515">
        <f t="shared" ref="F515:F578" si="32">$C$1+$C$2*E515</f>
        <v>29.44</v>
      </c>
      <c r="G515">
        <f t="shared" ref="G515:G578" si="33">E515*F515</f>
        <v>151.32159999999999</v>
      </c>
      <c r="H515">
        <f t="shared" ref="H515:H578" si="34">$C$4*F515+$C$5</f>
        <v>188.32</v>
      </c>
      <c r="I515">
        <f t="shared" ref="I515:I578" si="35">G515-H515</f>
        <v>-36.998400000000004</v>
      </c>
      <c r="J515">
        <v>5.14</v>
      </c>
    </row>
    <row r="516" spans="5:10" x14ac:dyDescent="0.25">
      <c r="E516">
        <v>5.15</v>
      </c>
      <c r="F516">
        <f t="shared" si="32"/>
        <v>29.4</v>
      </c>
      <c r="G516">
        <f t="shared" si="33"/>
        <v>151.41</v>
      </c>
      <c r="H516">
        <f t="shared" si="34"/>
        <v>188.2</v>
      </c>
      <c r="I516">
        <f t="shared" si="35"/>
        <v>-36.789999999999992</v>
      </c>
      <c r="J516">
        <v>5.15</v>
      </c>
    </row>
    <row r="517" spans="5:10" x14ac:dyDescent="0.25">
      <c r="E517">
        <v>5.16</v>
      </c>
      <c r="F517">
        <f t="shared" si="32"/>
        <v>29.36</v>
      </c>
      <c r="G517">
        <f t="shared" si="33"/>
        <v>151.49760000000001</v>
      </c>
      <c r="H517">
        <f t="shared" si="34"/>
        <v>188.07999999999998</v>
      </c>
      <c r="I517">
        <f t="shared" si="35"/>
        <v>-36.582399999999978</v>
      </c>
      <c r="J517">
        <v>5.16</v>
      </c>
    </row>
    <row r="518" spans="5:10" x14ac:dyDescent="0.25">
      <c r="E518">
        <v>5.17</v>
      </c>
      <c r="F518">
        <f t="shared" si="32"/>
        <v>29.32</v>
      </c>
      <c r="G518">
        <f t="shared" si="33"/>
        <v>151.58439999999999</v>
      </c>
      <c r="H518">
        <f t="shared" si="34"/>
        <v>187.96</v>
      </c>
      <c r="I518">
        <f t="shared" si="35"/>
        <v>-36.37560000000002</v>
      </c>
      <c r="J518">
        <v>5.17</v>
      </c>
    </row>
    <row r="519" spans="5:10" x14ac:dyDescent="0.25">
      <c r="E519">
        <v>5.18</v>
      </c>
      <c r="F519">
        <f t="shared" si="32"/>
        <v>29.28</v>
      </c>
      <c r="G519">
        <f t="shared" si="33"/>
        <v>151.6704</v>
      </c>
      <c r="H519">
        <f t="shared" si="34"/>
        <v>187.84</v>
      </c>
      <c r="I519">
        <f t="shared" si="35"/>
        <v>-36.169600000000003</v>
      </c>
      <c r="J519">
        <v>5.18</v>
      </c>
    </row>
    <row r="520" spans="5:10" x14ac:dyDescent="0.25">
      <c r="E520">
        <v>5.19</v>
      </c>
      <c r="F520">
        <f t="shared" si="32"/>
        <v>29.24</v>
      </c>
      <c r="G520">
        <f t="shared" si="33"/>
        <v>151.75560000000002</v>
      </c>
      <c r="H520">
        <f t="shared" si="34"/>
        <v>187.72</v>
      </c>
      <c r="I520">
        <f t="shared" si="35"/>
        <v>-35.964399999999983</v>
      </c>
      <c r="J520">
        <v>5.19</v>
      </c>
    </row>
    <row r="521" spans="5:10" x14ac:dyDescent="0.25">
      <c r="E521">
        <v>5.2</v>
      </c>
      <c r="F521">
        <f t="shared" si="32"/>
        <v>29.2</v>
      </c>
      <c r="G521">
        <f t="shared" si="33"/>
        <v>151.84</v>
      </c>
      <c r="H521">
        <f t="shared" si="34"/>
        <v>187.6</v>
      </c>
      <c r="I521">
        <f t="shared" si="35"/>
        <v>-35.759999999999991</v>
      </c>
      <c r="J521">
        <v>5.2</v>
      </c>
    </row>
    <row r="522" spans="5:10" x14ac:dyDescent="0.25">
      <c r="E522">
        <v>5.21</v>
      </c>
      <c r="F522">
        <f t="shared" si="32"/>
        <v>29.16</v>
      </c>
      <c r="G522">
        <f t="shared" si="33"/>
        <v>151.92359999999999</v>
      </c>
      <c r="H522">
        <f t="shared" si="34"/>
        <v>187.48000000000002</v>
      </c>
      <c r="I522">
        <f t="shared" si="35"/>
        <v>-35.556400000000025</v>
      </c>
      <c r="J522">
        <v>5.21</v>
      </c>
    </row>
    <row r="523" spans="5:10" x14ac:dyDescent="0.25">
      <c r="E523">
        <v>5.22</v>
      </c>
      <c r="F523">
        <f t="shared" si="32"/>
        <v>29.12</v>
      </c>
      <c r="G523">
        <f t="shared" si="33"/>
        <v>152.00639999999999</v>
      </c>
      <c r="H523">
        <f t="shared" si="34"/>
        <v>187.36</v>
      </c>
      <c r="I523">
        <f t="shared" si="35"/>
        <v>-35.353600000000029</v>
      </c>
      <c r="J523">
        <v>5.22</v>
      </c>
    </row>
    <row r="524" spans="5:10" x14ac:dyDescent="0.25">
      <c r="E524">
        <v>5.23</v>
      </c>
      <c r="F524">
        <f t="shared" si="32"/>
        <v>29.08</v>
      </c>
      <c r="G524">
        <f t="shared" si="33"/>
        <v>152.08840000000001</v>
      </c>
      <c r="H524">
        <f t="shared" si="34"/>
        <v>187.24</v>
      </c>
      <c r="I524">
        <f t="shared" si="35"/>
        <v>-35.151600000000002</v>
      </c>
      <c r="J524">
        <v>5.23</v>
      </c>
    </row>
    <row r="525" spans="5:10" x14ac:dyDescent="0.25">
      <c r="E525">
        <v>5.24</v>
      </c>
      <c r="F525">
        <f t="shared" si="32"/>
        <v>29.04</v>
      </c>
      <c r="G525">
        <f t="shared" si="33"/>
        <v>152.1696</v>
      </c>
      <c r="H525">
        <f t="shared" si="34"/>
        <v>187.12</v>
      </c>
      <c r="I525">
        <f t="shared" si="35"/>
        <v>-34.950400000000002</v>
      </c>
      <c r="J525">
        <v>5.24</v>
      </c>
    </row>
    <row r="526" spans="5:10" x14ac:dyDescent="0.25">
      <c r="E526">
        <v>5.25</v>
      </c>
      <c r="F526">
        <f t="shared" si="32"/>
        <v>29</v>
      </c>
      <c r="G526">
        <f t="shared" si="33"/>
        <v>152.25</v>
      </c>
      <c r="H526">
        <f t="shared" si="34"/>
        <v>187</v>
      </c>
      <c r="I526">
        <f t="shared" si="35"/>
        <v>-34.75</v>
      </c>
      <c r="J526">
        <v>5.25</v>
      </c>
    </row>
    <row r="527" spans="5:10" x14ac:dyDescent="0.25">
      <c r="E527">
        <v>5.26</v>
      </c>
      <c r="F527">
        <f t="shared" si="32"/>
        <v>28.96</v>
      </c>
      <c r="G527">
        <f t="shared" si="33"/>
        <v>152.3296</v>
      </c>
      <c r="H527">
        <f t="shared" si="34"/>
        <v>186.88</v>
      </c>
      <c r="I527">
        <f t="shared" si="35"/>
        <v>-34.550399999999996</v>
      </c>
      <c r="J527">
        <v>5.26</v>
      </c>
    </row>
    <row r="528" spans="5:10" x14ac:dyDescent="0.25">
      <c r="E528">
        <v>5.27</v>
      </c>
      <c r="F528">
        <f t="shared" si="32"/>
        <v>28.92</v>
      </c>
      <c r="G528">
        <f t="shared" si="33"/>
        <v>152.4084</v>
      </c>
      <c r="H528">
        <f t="shared" si="34"/>
        <v>186.76</v>
      </c>
      <c r="I528">
        <f t="shared" si="35"/>
        <v>-34.351599999999991</v>
      </c>
      <c r="J528">
        <v>5.27</v>
      </c>
    </row>
    <row r="529" spans="5:10" x14ac:dyDescent="0.25">
      <c r="E529">
        <v>5.28</v>
      </c>
      <c r="F529">
        <f t="shared" si="32"/>
        <v>28.88</v>
      </c>
      <c r="G529">
        <f t="shared" si="33"/>
        <v>152.4864</v>
      </c>
      <c r="H529">
        <f t="shared" si="34"/>
        <v>186.64</v>
      </c>
      <c r="I529">
        <f t="shared" si="35"/>
        <v>-34.153599999999983</v>
      </c>
      <c r="J529">
        <v>5.28</v>
      </c>
    </row>
    <row r="530" spans="5:10" x14ac:dyDescent="0.25">
      <c r="E530">
        <v>5.29</v>
      </c>
      <c r="F530">
        <f t="shared" si="32"/>
        <v>28.84</v>
      </c>
      <c r="G530">
        <f t="shared" si="33"/>
        <v>152.56360000000001</v>
      </c>
      <c r="H530">
        <f t="shared" si="34"/>
        <v>186.51999999999998</v>
      </c>
      <c r="I530">
        <f t="shared" si="35"/>
        <v>-33.956399999999974</v>
      </c>
      <c r="J530">
        <v>5.29</v>
      </c>
    </row>
    <row r="531" spans="5:10" x14ac:dyDescent="0.25">
      <c r="E531">
        <v>5.3</v>
      </c>
      <c r="F531">
        <f t="shared" si="32"/>
        <v>28.8</v>
      </c>
      <c r="G531">
        <f t="shared" si="33"/>
        <v>152.63999999999999</v>
      </c>
      <c r="H531">
        <f t="shared" si="34"/>
        <v>186.4</v>
      </c>
      <c r="I531">
        <f t="shared" si="35"/>
        <v>-33.760000000000019</v>
      </c>
      <c r="J531">
        <v>5.3</v>
      </c>
    </row>
    <row r="532" spans="5:10" x14ac:dyDescent="0.25">
      <c r="E532">
        <v>5.31</v>
      </c>
      <c r="F532">
        <f t="shared" si="32"/>
        <v>28.76</v>
      </c>
      <c r="G532">
        <f t="shared" si="33"/>
        <v>152.71559999999999</v>
      </c>
      <c r="H532">
        <f t="shared" si="34"/>
        <v>186.28</v>
      </c>
      <c r="I532">
        <f t="shared" si="35"/>
        <v>-33.564400000000006</v>
      </c>
      <c r="J532">
        <v>5.31</v>
      </c>
    </row>
    <row r="533" spans="5:10" x14ac:dyDescent="0.25">
      <c r="E533">
        <v>5.32</v>
      </c>
      <c r="F533">
        <f t="shared" si="32"/>
        <v>28.72</v>
      </c>
      <c r="G533">
        <f t="shared" si="33"/>
        <v>152.79040000000001</v>
      </c>
      <c r="H533">
        <f t="shared" si="34"/>
        <v>186.16</v>
      </c>
      <c r="I533">
        <f t="shared" si="35"/>
        <v>-33.369599999999991</v>
      </c>
      <c r="J533">
        <v>5.32</v>
      </c>
    </row>
    <row r="534" spans="5:10" x14ac:dyDescent="0.25">
      <c r="E534">
        <v>5.33</v>
      </c>
      <c r="F534">
        <f t="shared" si="32"/>
        <v>28.68</v>
      </c>
      <c r="G534">
        <f t="shared" si="33"/>
        <v>152.86439999999999</v>
      </c>
      <c r="H534">
        <f t="shared" si="34"/>
        <v>186.04</v>
      </c>
      <c r="I534">
        <f t="shared" si="35"/>
        <v>-33.175600000000003</v>
      </c>
      <c r="J534">
        <v>5.33</v>
      </c>
    </row>
    <row r="535" spans="5:10" x14ac:dyDescent="0.25">
      <c r="E535">
        <v>5.34</v>
      </c>
      <c r="F535">
        <f t="shared" si="32"/>
        <v>28.64</v>
      </c>
      <c r="G535">
        <f t="shared" si="33"/>
        <v>152.9376</v>
      </c>
      <c r="H535">
        <f t="shared" si="34"/>
        <v>185.92000000000002</v>
      </c>
      <c r="I535">
        <f t="shared" si="35"/>
        <v>-32.982400000000013</v>
      </c>
      <c r="J535">
        <v>5.34</v>
      </c>
    </row>
    <row r="536" spans="5:10" x14ac:dyDescent="0.25">
      <c r="E536">
        <v>5.35</v>
      </c>
      <c r="F536">
        <f t="shared" si="32"/>
        <v>28.6</v>
      </c>
      <c r="G536">
        <f t="shared" si="33"/>
        <v>153.01</v>
      </c>
      <c r="H536">
        <f t="shared" si="34"/>
        <v>185.8</v>
      </c>
      <c r="I536">
        <f t="shared" si="35"/>
        <v>-32.79000000000002</v>
      </c>
      <c r="J536">
        <v>5.35</v>
      </c>
    </row>
    <row r="537" spans="5:10" x14ac:dyDescent="0.25">
      <c r="E537">
        <v>5.36</v>
      </c>
      <c r="F537">
        <f t="shared" si="32"/>
        <v>28.56</v>
      </c>
      <c r="G537">
        <f t="shared" si="33"/>
        <v>153.08160000000001</v>
      </c>
      <c r="H537">
        <f t="shared" si="34"/>
        <v>185.68</v>
      </c>
      <c r="I537">
        <f t="shared" si="35"/>
        <v>-32.598399999999998</v>
      </c>
      <c r="J537">
        <v>5.36</v>
      </c>
    </row>
    <row r="538" spans="5:10" x14ac:dyDescent="0.25">
      <c r="E538">
        <v>5.37</v>
      </c>
      <c r="F538">
        <f t="shared" si="32"/>
        <v>28.52</v>
      </c>
      <c r="G538">
        <f t="shared" si="33"/>
        <v>153.1524</v>
      </c>
      <c r="H538">
        <f t="shared" si="34"/>
        <v>185.56</v>
      </c>
      <c r="I538">
        <f t="shared" si="35"/>
        <v>-32.407600000000002</v>
      </c>
      <c r="J538">
        <v>5.37</v>
      </c>
    </row>
    <row r="539" spans="5:10" x14ac:dyDescent="0.25">
      <c r="E539">
        <v>5.38</v>
      </c>
      <c r="F539">
        <f t="shared" si="32"/>
        <v>28.48</v>
      </c>
      <c r="G539">
        <f t="shared" si="33"/>
        <v>153.22239999999999</v>
      </c>
      <c r="H539">
        <f t="shared" si="34"/>
        <v>185.44</v>
      </c>
      <c r="I539">
        <f t="shared" si="35"/>
        <v>-32.217600000000004</v>
      </c>
      <c r="J539">
        <v>5.38</v>
      </c>
    </row>
    <row r="540" spans="5:10" x14ac:dyDescent="0.25">
      <c r="E540">
        <v>5.39</v>
      </c>
      <c r="F540">
        <f t="shared" si="32"/>
        <v>28.44</v>
      </c>
      <c r="G540">
        <f t="shared" si="33"/>
        <v>153.29159999999999</v>
      </c>
      <c r="H540">
        <f t="shared" si="34"/>
        <v>185.32</v>
      </c>
      <c r="I540">
        <f t="shared" si="35"/>
        <v>-32.028400000000005</v>
      </c>
      <c r="J540">
        <v>5.39</v>
      </c>
    </row>
    <row r="541" spans="5:10" x14ac:dyDescent="0.25">
      <c r="E541">
        <v>5.4</v>
      </c>
      <c r="F541">
        <f t="shared" si="32"/>
        <v>28.4</v>
      </c>
      <c r="G541">
        <f t="shared" si="33"/>
        <v>153.36000000000001</v>
      </c>
      <c r="H541">
        <f t="shared" si="34"/>
        <v>185.2</v>
      </c>
      <c r="I541">
        <f t="shared" si="35"/>
        <v>-31.839999999999975</v>
      </c>
      <c r="J541">
        <v>5.4</v>
      </c>
    </row>
    <row r="542" spans="5:10" x14ac:dyDescent="0.25">
      <c r="E542">
        <v>5.41</v>
      </c>
      <c r="F542">
        <f t="shared" si="32"/>
        <v>28.36</v>
      </c>
      <c r="G542">
        <f t="shared" si="33"/>
        <v>153.42760000000001</v>
      </c>
      <c r="H542">
        <f t="shared" si="34"/>
        <v>185.07999999999998</v>
      </c>
      <c r="I542">
        <f t="shared" si="35"/>
        <v>-31.652399999999972</v>
      </c>
      <c r="J542">
        <v>5.41</v>
      </c>
    </row>
    <row r="543" spans="5:10" x14ac:dyDescent="0.25">
      <c r="E543">
        <v>5.42</v>
      </c>
      <c r="F543">
        <f t="shared" si="32"/>
        <v>28.32</v>
      </c>
      <c r="G543">
        <f t="shared" si="33"/>
        <v>153.49440000000001</v>
      </c>
      <c r="H543">
        <f t="shared" si="34"/>
        <v>184.96</v>
      </c>
      <c r="I543">
        <f t="shared" si="35"/>
        <v>-31.465599999999995</v>
      </c>
      <c r="J543">
        <v>5.42</v>
      </c>
    </row>
    <row r="544" spans="5:10" x14ac:dyDescent="0.25">
      <c r="E544">
        <v>5.43</v>
      </c>
      <c r="F544">
        <f t="shared" si="32"/>
        <v>28.28</v>
      </c>
      <c r="G544">
        <f t="shared" si="33"/>
        <v>153.56039999999999</v>
      </c>
      <c r="H544">
        <f t="shared" si="34"/>
        <v>184.84</v>
      </c>
      <c r="I544">
        <f t="shared" si="35"/>
        <v>-31.279600000000016</v>
      </c>
      <c r="J544">
        <v>5.43</v>
      </c>
    </row>
    <row r="545" spans="5:10" x14ac:dyDescent="0.25">
      <c r="E545">
        <v>5.44</v>
      </c>
      <c r="F545">
        <f t="shared" si="32"/>
        <v>28.24</v>
      </c>
      <c r="G545">
        <f t="shared" si="33"/>
        <v>153.62559999999999</v>
      </c>
      <c r="H545">
        <f t="shared" si="34"/>
        <v>184.72</v>
      </c>
      <c r="I545">
        <f t="shared" si="35"/>
        <v>-31.094400000000007</v>
      </c>
      <c r="J545">
        <v>5.44</v>
      </c>
    </row>
    <row r="546" spans="5:10" x14ac:dyDescent="0.25">
      <c r="E546">
        <v>5.45</v>
      </c>
      <c r="F546">
        <f t="shared" si="32"/>
        <v>28.2</v>
      </c>
      <c r="G546">
        <f t="shared" si="33"/>
        <v>153.69</v>
      </c>
      <c r="H546">
        <f t="shared" si="34"/>
        <v>184.6</v>
      </c>
      <c r="I546">
        <f t="shared" si="35"/>
        <v>-30.909999999999997</v>
      </c>
      <c r="J546">
        <v>5.45</v>
      </c>
    </row>
    <row r="547" spans="5:10" x14ac:dyDescent="0.25">
      <c r="E547">
        <v>5.46</v>
      </c>
      <c r="F547">
        <f t="shared" si="32"/>
        <v>28.16</v>
      </c>
      <c r="G547">
        <f t="shared" si="33"/>
        <v>153.75360000000001</v>
      </c>
      <c r="H547">
        <f t="shared" si="34"/>
        <v>184.48000000000002</v>
      </c>
      <c r="I547">
        <f t="shared" si="35"/>
        <v>-30.726400000000012</v>
      </c>
      <c r="J547">
        <v>5.46</v>
      </c>
    </row>
    <row r="548" spans="5:10" x14ac:dyDescent="0.25">
      <c r="E548">
        <v>5.47</v>
      </c>
      <c r="F548">
        <f t="shared" si="32"/>
        <v>28.12</v>
      </c>
      <c r="G548">
        <f t="shared" si="33"/>
        <v>153.81639999999999</v>
      </c>
      <c r="H548">
        <f t="shared" si="34"/>
        <v>184.36</v>
      </c>
      <c r="I548">
        <f t="shared" si="35"/>
        <v>-30.543600000000026</v>
      </c>
      <c r="J548">
        <v>5.47</v>
      </c>
    </row>
    <row r="549" spans="5:10" x14ac:dyDescent="0.25">
      <c r="E549">
        <v>5.48</v>
      </c>
      <c r="F549">
        <f t="shared" si="32"/>
        <v>28.08</v>
      </c>
      <c r="G549">
        <f t="shared" si="33"/>
        <v>153.8784</v>
      </c>
      <c r="H549">
        <f t="shared" si="34"/>
        <v>184.24</v>
      </c>
      <c r="I549">
        <f t="shared" si="35"/>
        <v>-30.36160000000001</v>
      </c>
      <c r="J549">
        <v>5.48</v>
      </c>
    </row>
    <row r="550" spans="5:10" x14ac:dyDescent="0.25">
      <c r="E550">
        <v>5.49</v>
      </c>
      <c r="F550">
        <f t="shared" si="32"/>
        <v>28.04</v>
      </c>
      <c r="G550">
        <f t="shared" si="33"/>
        <v>153.93960000000001</v>
      </c>
      <c r="H550">
        <f t="shared" si="34"/>
        <v>184.12</v>
      </c>
      <c r="I550">
        <f t="shared" si="35"/>
        <v>-30.180399999999992</v>
      </c>
      <c r="J550">
        <v>5.49</v>
      </c>
    </row>
    <row r="551" spans="5:10" x14ac:dyDescent="0.25">
      <c r="E551">
        <v>5.5</v>
      </c>
      <c r="F551">
        <f t="shared" si="32"/>
        <v>28</v>
      </c>
      <c r="G551">
        <f t="shared" si="33"/>
        <v>154</v>
      </c>
      <c r="H551">
        <f t="shared" si="34"/>
        <v>184</v>
      </c>
      <c r="I551">
        <f t="shared" si="35"/>
        <v>-30</v>
      </c>
      <c r="J551">
        <v>5.5</v>
      </c>
    </row>
    <row r="552" spans="5:10" x14ac:dyDescent="0.25">
      <c r="E552">
        <v>5.51</v>
      </c>
      <c r="F552">
        <f t="shared" si="32"/>
        <v>27.96</v>
      </c>
      <c r="G552">
        <f t="shared" si="33"/>
        <v>154.05959999999999</v>
      </c>
      <c r="H552">
        <f t="shared" si="34"/>
        <v>183.88</v>
      </c>
      <c r="I552">
        <f t="shared" si="35"/>
        <v>-29.820400000000006</v>
      </c>
      <c r="J552">
        <v>5.51</v>
      </c>
    </row>
    <row r="553" spans="5:10" x14ac:dyDescent="0.25">
      <c r="E553">
        <v>5.52</v>
      </c>
      <c r="F553">
        <f t="shared" si="32"/>
        <v>27.92</v>
      </c>
      <c r="G553">
        <f t="shared" si="33"/>
        <v>154.11840000000001</v>
      </c>
      <c r="H553">
        <f t="shared" si="34"/>
        <v>183.76</v>
      </c>
      <c r="I553">
        <f t="shared" si="35"/>
        <v>-29.641599999999983</v>
      </c>
      <c r="J553">
        <v>5.52</v>
      </c>
    </row>
    <row r="554" spans="5:10" x14ac:dyDescent="0.25">
      <c r="E554">
        <v>5.53</v>
      </c>
      <c r="F554">
        <f t="shared" si="32"/>
        <v>27.88</v>
      </c>
      <c r="G554">
        <f t="shared" si="33"/>
        <v>154.1764</v>
      </c>
      <c r="H554">
        <f t="shared" si="34"/>
        <v>183.64</v>
      </c>
      <c r="I554">
        <f t="shared" si="35"/>
        <v>-29.463599999999985</v>
      </c>
      <c r="J554">
        <v>5.53</v>
      </c>
    </row>
    <row r="555" spans="5:10" x14ac:dyDescent="0.25">
      <c r="E555">
        <v>5.54</v>
      </c>
      <c r="F555">
        <f t="shared" si="32"/>
        <v>27.84</v>
      </c>
      <c r="G555">
        <f t="shared" si="33"/>
        <v>154.2336</v>
      </c>
      <c r="H555">
        <f t="shared" si="34"/>
        <v>183.51999999999998</v>
      </c>
      <c r="I555">
        <f t="shared" si="35"/>
        <v>-29.286399999999986</v>
      </c>
      <c r="J555">
        <v>5.54</v>
      </c>
    </row>
    <row r="556" spans="5:10" x14ac:dyDescent="0.25">
      <c r="E556">
        <v>5.55</v>
      </c>
      <c r="F556">
        <f t="shared" si="32"/>
        <v>27.8</v>
      </c>
      <c r="G556">
        <f t="shared" si="33"/>
        <v>154.29</v>
      </c>
      <c r="H556">
        <f t="shared" si="34"/>
        <v>183.4</v>
      </c>
      <c r="I556">
        <f t="shared" si="35"/>
        <v>-29.110000000000014</v>
      </c>
      <c r="J556">
        <v>5.55</v>
      </c>
    </row>
    <row r="557" spans="5:10" x14ac:dyDescent="0.25">
      <c r="E557">
        <v>5.56</v>
      </c>
      <c r="F557">
        <f t="shared" si="32"/>
        <v>27.76</v>
      </c>
      <c r="G557">
        <f t="shared" si="33"/>
        <v>154.34559999999999</v>
      </c>
      <c r="H557">
        <f t="shared" si="34"/>
        <v>183.28</v>
      </c>
      <c r="I557">
        <f t="shared" si="35"/>
        <v>-28.934400000000011</v>
      </c>
      <c r="J557">
        <v>5.56</v>
      </c>
    </row>
    <row r="558" spans="5:10" x14ac:dyDescent="0.25">
      <c r="E558">
        <v>5.57</v>
      </c>
      <c r="F558">
        <f t="shared" si="32"/>
        <v>27.72</v>
      </c>
      <c r="G558">
        <f t="shared" si="33"/>
        <v>154.40039999999999</v>
      </c>
      <c r="H558">
        <f t="shared" si="34"/>
        <v>183.16</v>
      </c>
      <c r="I558">
        <f t="shared" si="35"/>
        <v>-28.759600000000006</v>
      </c>
      <c r="J558">
        <v>5.57</v>
      </c>
    </row>
    <row r="559" spans="5:10" x14ac:dyDescent="0.25">
      <c r="E559">
        <v>5.58</v>
      </c>
      <c r="F559">
        <f t="shared" si="32"/>
        <v>27.68</v>
      </c>
      <c r="G559">
        <f t="shared" si="33"/>
        <v>154.45439999999999</v>
      </c>
      <c r="H559">
        <f t="shared" si="34"/>
        <v>183.04</v>
      </c>
      <c r="I559">
        <f t="shared" si="35"/>
        <v>-28.585599999999999</v>
      </c>
      <c r="J559">
        <v>5.58</v>
      </c>
    </row>
    <row r="560" spans="5:10" x14ac:dyDescent="0.25">
      <c r="E560">
        <v>5.59</v>
      </c>
      <c r="F560">
        <f t="shared" si="32"/>
        <v>27.64</v>
      </c>
      <c r="G560">
        <f t="shared" si="33"/>
        <v>154.5076</v>
      </c>
      <c r="H560">
        <f t="shared" si="34"/>
        <v>182.92000000000002</v>
      </c>
      <c r="I560">
        <f t="shared" si="35"/>
        <v>-28.412400000000019</v>
      </c>
      <c r="J560">
        <v>5.59</v>
      </c>
    </row>
    <row r="561" spans="5:10" x14ac:dyDescent="0.25">
      <c r="E561">
        <v>5.6</v>
      </c>
      <c r="F561">
        <f t="shared" si="32"/>
        <v>27.6</v>
      </c>
      <c r="G561">
        <f t="shared" si="33"/>
        <v>154.56</v>
      </c>
      <c r="H561">
        <f t="shared" si="34"/>
        <v>182.8</v>
      </c>
      <c r="I561">
        <f t="shared" si="35"/>
        <v>-28.240000000000009</v>
      </c>
      <c r="J561">
        <v>5.6</v>
      </c>
    </row>
    <row r="562" spans="5:10" x14ac:dyDescent="0.25">
      <c r="E562">
        <v>5.61</v>
      </c>
      <c r="F562">
        <f t="shared" si="32"/>
        <v>27.56</v>
      </c>
      <c r="G562">
        <f t="shared" si="33"/>
        <v>154.61160000000001</v>
      </c>
      <c r="H562">
        <f t="shared" si="34"/>
        <v>182.68</v>
      </c>
      <c r="I562">
        <f t="shared" si="35"/>
        <v>-28.068399999999997</v>
      </c>
      <c r="J562">
        <v>5.61</v>
      </c>
    </row>
    <row r="563" spans="5:10" x14ac:dyDescent="0.25">
      <c r="E563">
        <v>5.62</v>
      </c>
      <c r="F563">
        <f t="shared" si="32"/>
        <v>27.52</v>
      </c>
      <c r="G563">
        <f t="shared" si="33"/>
        <v>154.66239999999999</v>
      </c>
      <c r="H563">
        <f t="shared" si="34"/>
        <v>182.56</v>
      </c>
      <c r="I563">
        <f t="shared" si="35"/>
        <v>-27.897600000000011</v>
      </c>
      <c r="J563">
        <v>5.62</v>
      </c>
    </row>
    <row r="564" spans="5:10" x14ac:dyDescent="0.25">
      <c r="E564">
        <v>5.63</v>
      </c>
      <c r="F564">
        <f t="shared" si="32"/>
        <v>27.48</v>
      </c>
      <c r="G564">
        <f t="shared" si="33"/>
        <v>154.7124</v>
      </c>
      <c r="H564">
        <f t="shared" si="34"/>
        <v>182.44</v>
      </c>
      <c r="I564">
        <f t="shared" si="35"/>
        <v>-27.727599999999995</v>
      </c>
      <c r="J564">
        <v>5.63</v>
      </c>
    </row>
    <row r="565" spans="5:10" x14ac:dyDescent="0.25">
      <c r="E565">
        <v>5.64</v>
      </c>
      <c r="F565">
        <f t="shared" si="32"/>
        <v>27.44</v>
      </c>
      <c r="G565">
        <f t="shared" si="33"/>
        <v>154.76159999999999</v>
      </c>
      <c r="H565">
        <f t="shared" si="34"/>
        <v>182.32</v>
      </c>
      <c r="I565">
        <f t="shared" si="35"/>
        <v>-27.558400000000006</v>
      </c>
      <c r="J565">
        <v>5.64</v>
      </c>
    </row>
    <row r="566" spans="5:10" x14ac:dyDescent="0.25">
      <c r="E566">
        <v>5.65</v>
      </c>
      <c r="F566">
        <f t="shared" si="32"/>
        <v>27.4</v>
      </c>
      <c r="G566">
        <f t="shared" si="33"/>
        <v>154.81</v>
      </c>
      <c r="H566">
        <f t="shared" si="34"/>
        <v>182.2</v>
      </c>
      <c r="I566">
        <f t="shared" si="35"/>
        <v>-27.389999999999986</v>
      </c>
      <c r="J566">
        <v>5.65</v>
      </c>
    </row>
    <row r="567" spans="5:10" x14ac:dyDescent="0.25">
      <c r="E567">
        <v>5.66</v>
      </c>
      <c r="F567">
        <f t="shared" si="32"/>
        <v>27.36</v>
      </c>
      <c r="G567">
        <f t="shared" si="33"/>
        <v>154.85759999999999</v>
      </c>
      <c r="H567">
        <f t="shared" si="34"/>
        <v>182.07999999999998</v>
      </c>
      <c r="I567">
        <f t="shared" si="35"/>
        <v>-27.222399999999993</v>
      </c>
      <c r="J567">
        <v>5.66</v>
      </c>
    </row>
    <row r="568" spans="5:10" x14ac:dyDescent="0.25">
      <c r="E568">
        <v>5.67</v>
      </c>
      <c r="F568">
        <f t="shared" si="32"/>
        <v>27.32</v>
      </c>
      <c r="G568">
        <f t="shared" si="33"/>
        <v>154.90440000000001</v>
      </c>
      <c r="H568">
        <f t="shared" si="34"/>
        <v>181.96</v>
      </c>
      <c r="I568">
        <f t="shared" si="35"/>
        <v>-27.055599999999998</v>
      </c>
      <c r="J568">
        <v>5.67</v>
      </c>
    </row>
    <row r="569" spans="5:10" x14ac:dyDescent="0.25">
      <c r="E569">
        <v>5.68</v>
      </c>
      <c r="F569">
        <f t="shared" si="32"/>
        <v>27.28</v>
      </c>
      <c r="G569">
        <f t="shared" si="33"/>
        <v>154.9504</v>
      </c>
      <c r="H569">
        <f t="shared" si="34"/>
        <v>181.84</v>
      </c>
      <c r="I569">
        <f t="shared" si="35"/>
        <v>-26.889600000000002</v>
      </c>
      <c r="J569">
        <v>5.68</v>
      </c>
    </row>
    <row r="570" spans="5:10" x14ac:dyDescent="0.25">
      <c r="E570">
        <v>5.69</v>
      </c>
      <c r="F570">
        <f t="shared" si="32"/>
        <v>27.24</v>
      </c>
      <c r="G570">
        <f t="shared" si="33"/>
        <v>154.9956</v>
      </c>
      <c r="H570">
        <f t="shared" si="34"/>
        <v>181.72</v>
      </c>
      <c r="I570">
        <f t="shared" si="35"/>
        <v>-26.724400000000003</v>
      </c>
      <c r="J570">
        <v>5.69</v>
      </c>
    </row>
    <row r="571" spans="5:10" x14ac:dyDescent="0.25">
      <c r="E571">
        <v>5.7</v>
      </c>
      <c r="F571">
        <f t="shared" si="32"/>
        <v>27.2</v>
      </c>
      <c r="G571">
        <f t="shared" si="33"/>
        <v>155.04</v>
      </c>
      <c r="H571">
        <f t="shared" si="34"/>
        <v>181.6</v>
      </c>
      <c r="I571">
        <f t="shared" si="35"/>
        <v>-26.560000000000002</v>
      </c>
      <c r="J571">
        <v>5.7</v>
      </c>
    </row>
    <row r="572" spans="5:10" x14ac:dyDescent="0.25">
      <c r="E572">
        <v>5.71</v>
      </c>
      <c r="F572">
        <f t="shared" si="32"/>
        <v>27.16</v>
      </c>
      <c r="G572">
        <f t="shared" si="33"/>
        <v>155.08359999999999</v>
      </c>
      <c r="H572">
        <f t="shared" si="34"/>
        <v>181.48000000000002</v>
      </c>
      <c r="I572">
        <f t="shared" si="35"/>
        <v>-26.396400000000028</v>
      </c>
      <c r="J572">
        <v>5.71</v>
      </c>
    </row>
    <row r="573" spans="5:10" x14ac:dyDescent="0.25">
      <c r="E573">
        <v>5.72</v>
      </c>
      <c r="F573">
        <f t="shared" si="32"/>
        <v>27.12</v>
      </c>
      <c r="G573">
        <f t="shared" si="33"/>
        <v>155.12639999999999</v>
      </c>
      <c r="H573">
        <f t="shared" si="34"/>
        <v>181.36</v>
      </c>
      <c r="I573">
        <f t="shared" si="35"/>
        <v>-26.233600000000024</v>
      </c>
      <c r="J573">
        <v>5.72</v>
      </c>
    </row>
    <row r="574" spans="5:10" x14ac:dyDescent="0.25">
      <c r="E574">
        <v>5.73</v>
      </c>
      <c r="F574">
        <f t="shared" si="32"/>
        <v>27.08</v>
      </c>
      <c r="G574">
        <f t="shared" si="33"/>
        <v>155.16839999999999</v>
      </c>
      <c r="H574">
        <f t="shared" si="34"/>
        <v>181.24</v>
      </c>
      <c r="I574">
        <f t="shared" si="35"/>
        <v>-26.071600000000018</v>
      </c>
      <c r="J574">
        <v>5.73</v>
      </c>
    </row>
    <row r="575" spans="5:10" x14ac:dyDescent="0.25">
      <c r="E575">
        <v>5.74</v>
      </c>
      <c r="F575">
        <f t="shared" si="32"/>
        <v>27.04</v>
      </c>
      <c r="G575">
        <f t="shared" si="33"/>
        <v>155.20959999999999</v>
      </c>
      <c r="H575">
        <f t="shared" si="34"/>
        <v>181.12</v>
      </c>
      <c r="I575">
        <f t="shared" si="35"/>
        <v>-25.91040000000001</v>
      </c>
      <c r="J575">
        <v>5.74</v>
      </c>
    </row>
    <row r="576" spans="5:10" x14ac:dyDescent="0.25">
      <c r="E576">
        <v>5.75</v>
      </c>
      <c r="F576">
        <f t="shared" si="32"/>
        <v>27</v>
      </c>
      <c r="G576">
        <f t="shared" si="33"/>
        <v>155.25</v>
      </c>
      <c r="H576">
        <f t="shared" si="34"/>
        <v>181</v>
      </c>
      <c r="I576">
        <f t="shared" si="35"/>
        <v>-25.75</v>
      </c>
      <c r="J576">
        <v>5.75</v>
      </c>
    </row>
    <row r="577" spans="5:10" x14ac:dyDescent="0.25">
      <c r="E577">
        <v>5.76</v>
      </c>
      <c r="F577">
        <f t="shared" si="32"/>
        <v>26.96</v>
      </c>
      <c r="G577">
        <f t="shared" si="33"/>
        <v>155.28960000000001</v>
      </c>
      <c r="H577">
        <f t="shared" si="34"/>
        <v>180.88</v>
      </c>
      <c r="I577">
        <f t="shared" si="35"/>
        <v>-25.590399999999988</v>
      </c>
      <c r="J577">
        <v>5.76</v>
      </c>
    </row>
    <row r="578" spans="5:10" x14ac:dyDescent="0.25">
      <c r="E578">
        <v>5.77</v>
      </c>
      <c r="F578">
        <f t="shared" si="32"/>
        <v>26.92</v>
      </c>
      <c r="G578">
        <f t="shared" si="33"/>
        <v>155.32839999999999</v>
      </c>
      <c r="H578">
        <f t="shared" si="34"/>
        <v>180.76</v>
      </c>
      <c r="I578">
        <f t="shared" si="35"/>
        <v>-25.431600000000003</v>
      </c>
      <c r="J578">
        <v>5.77</v>
      </c>
    </row>
    <row r="579" spans="5:10" x14ac:dyDescent="0.25">
      <c r="E579">
        <v>5.78</v>
      </c>
      <c r="F579">
        <f t="shared" ref="F579:F642" si="36">$C$1+$C$2*E579</f>
        <v>26.88</v>
      </c>
      <c r="G579">
        <f t="shared" ref="G579:G642" si="37">E579*F579</f>
        <v>155.3664</v>
      </c>
      <c r="H579">
        <f t="shared" ref="H579:H642" si="38">$C$4*F579+$C$5</f>
        <v>180.64</v>
      </c>
      <c r="I579">
        <f t="shared" ref="I579:I642" si="39">G579-H579</f>
        <v>-25.273599999999988</v>
      </c>
      <c r="J579">
        <v>5.78</v>
      </c>
    </row>
    <row r="580" spans="5:10" x14ac:dyDescent="0.25">
      <c r="E580">
        <v>5.79</v>
      </c>
      <c r="F580">
        <f t="shared" si="36"/>
        <v>26.84</v>
      </c>
      <c r="G580">
        <f t="shared" si="37"/>
        <v>155.40360000000001</v>
      </c>
      <c r="H580">
        <f t="shared" si="38"/>
        <v>180.51999999999998</v>
      </c>
      <c r="I580">
        <f t="shared" si="39"/>
        <v>-25.11639999999997</v>
      </c>
      <c r="J580">
        <v>5.79</v>
      </c>
    </row>
    <row r="581" spans="5:10" x14ac:dyDescent="0.25">
      <c r="E581">
        <v>5.8</v>
      </c>
      <c r="F581">
        <f t="shared" si="36"/>
        <v>26.8</v>
      </c>
      <c r="G581">
        <f t="shared" si="37"/>
        <v>155.44</v>
      </c>
      <c r="H581">
        <f t="shared" si="38"/>
        <v>180.4</v>
      </c>
      <c r="I581">
        <f t="shared" si="39"/>
        <v>-24.960000000000008</v>
      </c>
      <c r="J581">
        <v>5.8</v>
      </c>
    </row>
    <row r="582" spans="5:10" x14ac:dyDescent="0.25">
      <c r="E582">
        <v>5.81</v>
      </c>
      <c r="F582">
        <f t="shared" si="36"/>
        <v>26.76</v>
      </c>
      <c r="G582">
        <f t="shared" si="37"/>
        <v>155.47559999999999</v>
      </c>
      <c r="H582">
        <f t="shared" si="38"/>
        <v>180.28</v>
      </c>
      <c r="I582">
        <f t="shared" si="39"/>
        <v>-24.804400000000015</v>
      </c>
      <c r="J582">
        <v>5.81</v>
      </c>
    </row>
    <row r="583" spans="5:10" x14ac:dyDescent="0.25">
      <c r="E583">
        <v>5.82</v>
      </c>
      <c r="F583">
        <f t="shared" si="36"/>
        <v>26.72</v>
      </c>
      <c r="G583">
        <f t="shared" si="37"/>
        <v>155.5104</v>
      </c>
      <c r="H583">
        <f t="shared" si="38"/>
        <v>180.16</v>
      </c>
      <c r="I583">
        <f t="shared" si="39"/>
        <v>-24.649599999999992</v>
      </c>
      <c r="J583">
        <v>5.82</v>
      </c>
    </row>
    <row r="584" spans="5:10" x14ac:dyDescent="0.25">
      <c r="E584">
        <v>5.83</v>
      </c>
      <c r="F584">
        <f t="shared" si="36"/>
        <v>26.68</v>
      </c>
      <c r="G584">
        <f t="shared" si="37"/>
        <v>155.5444</v>
      </c>
      <c r="H584">
        <f t="shared" si="38"/>
        <v>180.04</v>
      </c>
      <c r="I584">
        <f t="shared" si="39"/>
        <v>-24.495599999999996</v>
      </c>
      <c r="J584">
        <v>5.83</v>
      </c>
    </row>
    <row r="585" spans="5:10" x14ac:dyDescent="0.25">
      <c r="E585">
        <v>5.84</v>
      </c>
      <c r="F585">
        <f t="shared" si="36"/>
        <v>26.64</v>
      </c>
      <c r="G585">
        <f t="shared" si="37"/>
        <v>155.57759999999999</v>
      </c>
      <c r="H585">
        <f t="shared" si="38"/>
        <v>179.92000000000002</v>
      </c>
      <c r="I585">
        <f t="shared" si="39"/>
        <v>-24.342400000000026</v>
      </c>
      <c r="J585">
        <v>5.84</v>
      </c>
    </row>
    <row r="586" spans="5:10" x14ac:dyDescent="0.25">
      <c r="E586">
        <v>5.85</v>
      </c>
      <c r="F586">
        <f t="shared" si="36"/>
        <v>26.6</v>
      </c>
      <c r="G586">
        <f t="shared" si="37"/>
        <v>155.60999999999999</v>
      </c>
      <c r="H586">
        <f t="shared" si="38"/>
        <v>179.8</v>
      </c>
      <c r="I586">
        <f t="shared" si="39"/>
        <v>-24.190000000000026</v>
      </c>
      <c r="J586">
        <v>5.85</v>
      </c>
    </row>
    <row r="587" spans="5:10" x14ac:dyDescent="0.25">
      <c r="E587">
        <v>5.86</v>
      </c>
      <c r="F587">
        <f t="shared" si="36"/>
        <v>26.56</v>
      </c>
      <c r="G587">
        <f t="shared" si="37"/>
        <v>155.64160000000001</v>
      </c>
      <c r="H587">
        <f t="shared" si="38"/>
        <v>179.68</v>
      </c>
      <c r="I587">
        <f t="shared" si="39"/>
        <v>-24.038399999999996</v>
      </c>
      <c r="J587">
        <v>5.86</v>
      </c>
    </row>
    <row r="588" spans="5:10" x14ac:dyDescent="0.25">
      <c r="E588">
        <v>5.87</v>
      </c>
      <c r="F588">
        <f t="shared" si="36"/>
        <v>26.52</v>
      </c>
      <c r="G588">
        <f t="shared" si="37"/>
        <v>155.67240000000001</v>
      </c>
      <c r="H588">
        <f t="shared" si="38"/>
        <v>179.56</v>
      </c>
      <c r="I588">
        <f t="shared" si="39"/>
        <v>-23.887599999999992</v>
      </c>
      <c r="J588">
        <v>5.87</v>
      </c>
    </row>
    <row r="589" spans="5:10" x14ac:dyDescent="0.25">
      <c r="E589">
        <v>5.88</v>
      </c>
      <c r="F589">
        <f t="shared" si="36"/>
        <v>26.48</v>
      </c>
      <c r="G589">
        <f t="shared" si="37"/>
        <v>155.70240000000001</v>
      </c>
      <c r="H589">
        <f t="shared" si="38"/>
        <v>179.44</v>
      </c>
      <c r="I589">
        <f t="shared" si="39"/>
        <v>-23.737599999999986</v>
      </c>
      <c r="J589">
        <v>5.88</v>
      </c>
    </row>
    <row r="590" spans="5:10" x14ac:dyDescent="0.25">
      <c r="E590">
        <v>5.89</v>
      </c>
      <c r="F590">
        <f t="shared" si="36"/>
        <v>26.44</v>
      </c>
      <c r="G590">
        <f t="shared" si="37"/>
        <v>155.73159999999999</v>
      </c>
      <c r="H590">
        <f t="shared" si="38"/>
        <v>179.32</v>
      </c>
      <c r="I590">
        <f t="shared" si="39"/>
        <v>-23.588400000000007</v>
      </c>
      <c r="J590">
        <v>5.89</v>
      </c>
    </row>
    <row r="591" spans="5:10" x14ac:dyDescent="0.25">
      <c r="E591">
        <v>5.9</v>
      </c>
      <c r="F591">
        <f t="shared" si="36"/>
        <v>26.4</v>
      </c>
      <c r="G591">
        <f t="shared" si="37"/>
        <v>155.76</v>
      </c>
      <c r="H591">
        <f t="shared" si="38"/>
        <v>179.2</v>
      </c>
      <c r="I591">
        <f t="shared" si="39"/>
        <v>-23.439999999999998</v>
      </c>
      <c r="J591">
        <v>5.9</v>
      </c>
    </row>
    <row r="592" spans="5:10" x14ac:dyDescent="0.25">
      <c r="E592">
        <v>5.91</v>
      </c>
      <c r="F592">
        <f t="shared" si="36"/>
        <v>26.36</v>
      </c>
      <c r="G592">
        <f t="shared" si="37"/>
        <v>155.7876</v>
      </c>
      <c r="H592">
        <f t="shared" si="38"/>
        <v>179.07999999999998</v>
      </c>
      <c r="I592">
        <f t="shared" si="39"/>
        <v>-23.292399999999986</v>
      </c>
      <c r="J592">
        <v>5.91</v>
      </c>
    </row>
    <row r="593" spans="5:10" x14ac:dyDescent="0.25">
      <c r="E593">
        <v>5.92</v>
      </c>
      <c r="F593">
        <f t="shared" si="36"/>
        <v>26.32</v>
      </c>
      <c r="G593">
        <f t="shared" si="37"/>
        <v>155.81440000000001</v>
      </c>
      <c r="H593">
        <f t="shared" si="38"/>
        <v>178.96</v>
      </c>
      <c r="I593">
        <f t="shared" si="39"/>
        <v>-23.145600000000002</v>
      </c>
      <c r="J593">
        <v>5.92</v>
      </c>
    </row>
    <row r="594" spans="5:10" x14ac:dyDescent="0.25">
      <c r="E594">
        <v>5.93</v>
      </c>
      <c r="F594">
        <f t="shared" si="36"/>
        <v>26.28</v>
      </c>
      <c r="G594">
        <f t="shared" si="37"/>
        <v>155.84039999999999</v>
      </c>
      <c r="H594">
        <f t="shared" si="38"/>
        <v>178.84</v>
      </c>
      <c r="I594">
        <f t="shared" si="39"/>
        <v>-22.999600000000015</v>
      </c>
      <c r="J594">
        <v>5.93</v>
      </c>
    </row>
    <row r="595" spans="5:10" x14ac:dyDescent="0.25">
      <c r="E595">
        <v>5.94</v>
      </c>
      <c r="F595">
        <f t="shared" si="36"/>
        <v>26.24</v>
      </c>
      <c r="G595">
        <f t="shared" si="37"/>
        <v>155.8656</v>
      </c>
      <c r="H595">
        <f t="shared" si="38"/>
        <v>178.72</v>
      </c>
      <c r="I595">
        <f t="shared" si="39"/>
        <v>-22.854399999999998</v>
      </c>
      <c r="J595">
        <v>5.94</v>
      </c>
    </row>
    <row r="596" spans="5:10" x14ac:dyDescent="0.25">
      <c r="E596">
        <v>5.95</v>
      </c>
      <c r="F596">
        <f t="shared" si="36"/>
        <v>26.2</v>
      </c>
      <c r="G596">
        <f t="shared" si="37"/>
        <v>155.88999999999999</v>
      </c>
      <c r="H596">
        <f t="shared" si="38"/>
        <v>178.6</v>
      </c>
      <c r="I596">
        <f t="shared" si="39"/>
        <v>-22.710000000000008</v>
      </c>
      <c r="J596">
        <v>5.95</v>
      </c>
    </row>
    <row r="597" spans="5:10" x14ac:dyDescent="0.25">
      <c r="E597">
        <v>5.96</v>
      </c>
      <c r="F597">
        <f t="shared" si="36"/>
        <v>26.16</v>
      </c>
      <c r="G597">
        <f t="shared" si="37"/>
        <v>155.9136</v>
      </c>
      <c r="H597">
        <f t="shared" si="38"/>
        <v>178.48000000000002</v>
      </c>
      <c r="I597">
        <f t="shared" si="39"/>
        <v>-22.566400000000016</v>
      </c>
      <c r="J597">
        <v>5.96</v>
      </c>
    </row>
    <row r="598" spans="5:10" x14ac:dyDescent="0.25">
      <c r="E598">
        <v>5.97</v>
      </c>
      <c r="F598">
        <f t="shared" si="36"/>
        <v>26.12</v>
      </c>
      <c r="G598">
        <f t="shared" si="37"/>
        <v>155.93639999999999</v>
      </c>
      <c r="H598">
        <f t="shared" si="38"/>
        <v>178.36</v>
      </c>
      <c r="I598">
        <f t="shared" si="39"/>
        <v>-22.423600000000022</v>
      </c>
      <c r="J598">
        <v>5.97</v>
      </c>
    </row>
    <row r="599" spans="5:10" x14ac:dyDescent="0.25">
      <c r="E599">
        <v>5.98</v>
      </c>
      <c r="F599">
        <f t="shared" si="36"/>
        <v>26.08</v>
      </c>
      <c r="G599">
        <f t="shared" si="37"/>
        <v>155.95840000000001</v>
      </c>
      <c r="H599">
        <f t="shared" si="38"/>
        <v>178.24</v>
      </c>
      <c r="I599">
        <f t="shared" si="39"/>
        <v>-22.281599999999997</v>
      </c>
      <c r="J599">
        <v>5.98</v>
      </c>
    </row>
    <row r="600" spans="5:10" x14ac:dyDescent="0.25">
      <c r="E600">
        <v>5.99</v>
      </c>
      <c r="F600">
        <f t="shared" si="36"/>
        <v>26.04</v>
      </c>
      <c r="G600">
        <f t="shared" si="37"/>
        <v>155.9796</v>
      </c>
      <c r="H600">
        <f t="shared" si="38"/>
        <v>178.12</v>
      </c>
      <c r="I600">
        <f t="shared" si="39"/>
        <v>-22.1404</v>
      </c>
      <c r="J600">
        <v>5.99</v>
      </c>
    </row>
    <row r="601" spans="5:10" x14ac:dyDescent="0.25">
      <c r="E601">
        <v>6</v>
      </c>
      <c r="F601">
        <f t="shared" si="36"/>
        <v>26</v>
      </c>
      <c r="G601">
        <f t="shared" si="37"/>
        <v>156</v>
      </c>
      <c r="H601">
        <f t="shared" si="38"/>
        <v>178</v>
      </c>
      <c r="I601">
        <f t="shared" si="39"/>
        <v>-22</v>
      </c>
      <c r="J601">
        <v>6</v>
      </c>
    </row>
    <row r="602" spans="5:10" x14ac:dyDescent="0.25">
      <c r="E602">
        <v>6.01</v>
      </c>
      <c r="F602">
        <f t="shared" si="36"/>
        <v>25.96</v>
      </c>
      <c r="G602">
        <f t="shared" si="37"/>
        <v>156.0196</v>
      </c>
      <c r="H602">
        <f t="shared" si="38"/>
        <v>177.88</v>
      </c>
      <c r="I602">
        <f t="shared" si="39"/>
        <v>-21.860399999999998</v>
      </c>
      <c r="J602">
        <v>6.01</v>
      </c>
    </row>
    <row r="603" spans="5:10" x14ac:dyDescent="0.25">
      <c r="E603">
        <v>6.02</v>
      </c>
      <c r="F603">
        <f t="shared" si="36"/>
        <v>25.92</v>
      </c>
      <c r="G603">
        <f t="shared" si="37"/>
        <v>156.0384</v>
      </c>
      <c r="H603">
        <f t="shared" si="38"/>
        <v>177.76</v>
      </c>
      <c r="I603">
        <f t="shared" si="39"/>
        <v>-21.721599999999995</v>
      </c>
      <c r="J603">
        <v>6.02</v>
      </c>
    </row>
    <row r="604" spans="5:10" x14ac:dyDescent="0.25">
      <c r="E604">
        <v>6.03</v>
      </c>
      <c r="F604">
        <f t="shared" si="36"/>
        <v>25.88</v>
      </c>
      <c r="G604">
        <f t="shared" si="37"/>
        <v>156.0564</v>
      </c>
      <c r="H604">
        <f t="shared" si="38"/>
        <v>177.64</v>
      </c>
      <c r="I604">
        <f t="shared" si="39"/>
        <v>-21.58359999999999</v>
      </c>
      <c r="J604">
        <v>6.03</v>
      </c>
    </row>
    <row r="605" spans="5:10" x14ac:dyDescent="0.25">
      <c r="E605">
        <v>6.04</v>
      </c>
      <c r="F605">
        <f t="shared" si="36"/>
        <v>25.84</v>
      </c>
      <c r="G605">
        <f t="shared" si="37"/>
        <v>156.0736</v>
      </c>
      <c r="H605">
        <f t="shared" si="38"/>
        <v>177.51999999999998</v>
      </c>
      <c r="I605">
        <f t="shared" si="39"/>
        <v>-21.446399999999983</v>
      </c>
      <c r="J605">
        <v>6.04</v>
      </c>
    </row>
    <row r="606" spans="5:10" x14ac:dyDescent="0.25">
      <c r="E606">
        <v>6.05</v>
      </c>
      <c r="F606">
        <f t="shared" si="36"/>
        <v>25.8</v>
      </c>
      <c r="G606">
        <f t="shared" si="37"/>
        <v>156.09</v>
      </c>
      <c r="H606">
        <f t="shared" si="38"/>
        <v>177.4</v>
      </c>
      <c r="I606">
        <f t="shared" si="39"/>
        <v>-21.310000000000002</v>
      </c>
      <c r="J606">
        <v>6.05</v>
      </c>
    </row>
    <row r="607" spans="5:10" x14ac:dyDescent="0.25">
      <c r="E607">
        <v>6.06</v>
      </c>
      <c r="F607">
        <f t="shared" si="36"/>
        <v>25.76</v>
      </c>
      <c r="G607">
        <f t="shared" si="37"/>
        <v>156.10560000000001</v>
      </c>
      <c r="H607">
        <f t="shared" si="38"/>
        <v>177.28</v>
      </c>
      <c r="I607">
        <f t="shared" si="39"/>
        <v>-21.174399999999991</v>
      </c>
      <c r="J607">
        <v>6.06</v>
      </c>
    </row>
    <row r="608" spans="5:10" x14ac:dyDescent="0.25">
      <c r="E608">
        <v>6.07</v>
      </c>
      <c r="F608">
        <f t="shared" si="36"/>
        <v>25.72</v>
      </c>
      <c r="G608">
        <f t="shared" si="37"/>
        <v>156.12039999999999</v>
      </c>
      <c r="H608">
        <f t="shared" si="38"/>
        <v>177.16</v>
      </c>
      <c r="I608">
        <f t="shared" si="39"/>
        <v>-21.039600000000007</v>
      </c>
      <c r="J608">
        <v>6.07</v>
      </c>
    </row>
    <row r="609" spans="5:10" x14ac:dyDescent="0.25">
      <c r="E609">
        <v>6.08</v>
      </c>
      <c r="F609">
        <f t="shared" si="36"/>
        <v>25.68</v>
      </c>
      <c r="G609">
        <f t="shared" si="37"/>
        <v>156.1344</v>
      </c>
      <c r="H609">
        <f t="shared" si="38"/>
        <v>177.04</v>
      </c>
      <c r="I609">
        <f t="shared" si="39"/>
        <v>-20.905599999999993</v>
      </c>
      <c r="J609">
        <v>6.08</v>
      </c>
    </row>
    <row r="610" spans="5:10" x14ac:dyDescent="0.25">
      <c r="E610">
        <v>6.09</v>
      </c>
      <c r="F610">
        <f t="shared" si="36"/>
        <v>25.64</v>
      </c>
      <c r="G610">
        <f t="shared" si="37"/>
        <v>156.14760000000001</v>
      </c>
      <c r="H610">
        <f t="shared" si="38"/>
        <v>176.92000000000002</v>
      </c>
      <c r="I610">
        <f t="shared" si="39"/>
        <v>-20.772400000000005</v>
      </c>
      <c r="J610">
        <v>6.09</v>
      </c>
    </row>
    <row r="611" spans="5:10" x14ac:dyDescent="0.25">
      <c r="E611">
        <v>6.1</v>
      </c>
      <c r="F611">
        <f t="shared" si="36"/>
        <v>25.6</v>
      </c>
      <c r="G611">
        <f t="shared" si="37"/>
        <v>156.16</v>
      </c>
      <c r="H611">
        <f t="shared" si="38"/>
        <v>176.8</v>
      </c>
      <c r="I611">
        <f t="shared" si="39"/>
        <v>-20.640000000000015</v>
      </c>
      <c r="J611">
        <v>6.1</v>
      </c>
    </row>
    <row r="612" spans="5:10" x14ac:dyDescent="0.25">
      <c r="E612">
        <v>6.11</v>
      </c>
      <c r="F612">
        <f t="shared" si="36"/>
        <v>25.56</v>
      </c>
      <c r="G612">
        <f t="shared" si="37"/>
        <v>156.17160000000001</v>
      </c>
      <c r="H612">
        <f t="shared" si="38"/>
        <v>176.68</v>
      </c>
      <c r="I612">
        <f t="shared" si="39"/>
        <v>-20.508399999999995</v>
      </c>
      <c r="J612">
        <v>6.11</v>
      </c>
    </row>
    <row r="613" spans="5:10" x14ac:dyDescent="0.25">
      <c r="E613">
        <v>6.12</v>
      </c>
      <c r="F613">
        <f t="shared" si="36"/>
        <v>25.52</v>
      </c>
      <c r="G613">
        <f t="shared" si="37"/>
        <v>156.1824</v>
      </c>
      <c r="H613">
        <f t="shared" si="38"/>
        <v>176.56</v>
      </c>
      <c r="I613">
        <f t="shared" si="39"/>
        <v>-20.377600000000001</v>
      </c>
      <c r="J613">
        <v>6.12</v>
      </c>
    </row>
    <row r="614" spans="5:10" x14ac:dyDescent="0.25">
      <c r="E614">
        <v>6.13</v>
      </c>
      <c r="F614">
        <f t="shared" si="36"/>
        <v>25.48</v>
      </c>
      <c r="G614">
        <f t="shared" si="37"/>
        <v>156.19239999999999</v>
      </c>
      <c r="H614">
        <f t="shared" si="38"/>
        <v>176.44</v>
      </c>
      <c r="I614">
        <f t="shared" si="39"/>
        <v>-20.247600000000006</v>
      </c>
      <c r="J614">
        <v>6.13</v>
      </c>
    </row>
    <row r="615" spans="5:10" x14ac:dyDescent="0.25">
      <c r="E615">
        <v>6.14</v>
      </c>
      <c r="F615">
        <f t="shared" si="36"/>
        <v>25.44</v>
      </c>
      <c r="G615">
        <f t="shared" si="37"/>
        <v>156.20160000000001</v>
      </c>
      <c r="H615">
        <f t="shared" si="38"/>
        <v>176.32</v>
      </c>
      <c r="I615">
        <f t="shared" si="39"/>
        <v>-20.11839999999998</v>
      </c>
      <c r="J615">
        <v>6.14</v>
      </c>
    </row>
    <row r="616" spans="5:10" x14ac:dyDescent="0.25">
      <c r="E616">
        <v>6.15</v>
      </c>
      <c r="F616">
        <f t="shared" si="36"/>
        <v>25.4</v>
      </c>
      <c r="G616">
        <f t="shared" si="37"/>
        <v>156.21</v>
      </c>
      <c r="H616">
        <f t="shared" si="38"/>
        <v>176.2</v>
      </c>
      <c r="I616">
        <f t="shared" si="39"/>
        <v>-19.989999999999981</v>
      </c>
      <c r="J616">
        <v>6.15</v>
      </c>
    </row>
    <row r="617" spans="5:10" x14ac:dyDescent="0.25">
      <c r="E617">
        <v>6.16</v>
      </c>
      <c r="F617">
        <f t="shared" si="36"/>
        <v>25.36</v>
      </c>
      <c r="G617">
        <f t="shared" si="37"/>
        <v>156.2176</v>
      </c>
      <c r="H617">
        <f t="shared" si="38"/>
        <v>176.07999999999998</v>
      </c>
      <c r="I617">
        <f t="shared" si="39"/>
        <v>-19.86239999999998</v>
      </c>
      <c r="J617">
        <v>6.16</v>
      </c>
    </row>
    <row r="618" spans="5:10" x14ac:dyDescent="0.25">
      <c r="E618">
        <v>6.17</v>
      </c>
      <c r="F618">
        <f t="shared" si="36"/>
        <v>25.32</v>
      </c>
      <c r="G618">
        <f t="shared" si="37"/>
        <v>156.2244</v>
      </c>
      <c r="H618">
        <f t="shared" si="38"/>
        <v>175.96</v>
      </c>
      <c r="I618">
        <f t="shared" si="39"/>
        <v>-19.735600000000005</v>
      </c>
      <c r="J618">
        <v>6.17</v>
      </c>
    </row>
    <row r="619" spans="5:10" x14ac:dyDescent="0.25">
      <c r="E619">
        <v>6.18</v>
      </c>
      <c r="F619">
        <f t="shared" si="36"/>
        <v>25.28</v>
      </c>
      <c r="G619">
        <f t="shared" si="37"/>
        <v>156.2304</v>
      </c>
      <c r="H619">
        <f t="shared" si="38"/>
        <v>175.84</v>
      </c>
      <c r="I619">
        <f t="shared" si="39"/>
        <v>-19.6096</v>
      </c>
      <c r="J619">
        <v>6.18</v>
      </c>
    </row>
    <row r="620" spans="5:10" x14ac:dyDescent="0.25">
      <c r="E620">
        <v>6.19</v>
      </c>
      <c r="F620">
        <f t="shared" si="36"/>
        <v>25.24</v>
      </c>
      <c r="G620">
        <f t="shared" si="37"/>
        <v>156.23560000000001</v>
      </c>
      <c r="H620">
        <f t="shared" si="38"/>
        <v>175.72</v>
      </c>
      <c r="I620">
        <f t="shared" si="39"/>
        <v>-19.484399999999994</v>
      </c>
      <c r="J620">
        <v>6.19</v>
      </c>
    </row>
    <row r="621" spans="5:10" x14ac:dyDescent="0.25">
      <c r="E621">
        <v>6.2</v>
      </c>
      <c r="F621">
        <f t="shared" si="36"/>
        <v>25.2</v>
      </c>
      <c r="G621">
        <f t="shared" si="37"/>
        <v>156.24</v>
      </c>
      <c r="H621">
        <f t="shared" si="38"/>
        <v>175.6</v>
      </c>
      <c r="I621">
        <f t="shared" si="39"/>
        <v>-19.359999999999985</v>
      </c>
      <c r="J621">
        <v>6.2</v>
      </c>
    </row>
    <row r="622" spans="5:10" x14ac:dyDescent="0.25">
      <c r="E622">
        <v>6.21</v>
      </c>
      <c r="F622">
        <f t="shared" si="36"/>
        <v>25.16</v>
      </c>
      <c r="G622">
        <f t="shared" si="37"/>
        <v>156.24359999999999</v>
      </c>
      <c r="H622">
        <f t="shared" si="38"/>
        <v>175.48000000000002</v>
      </c>
      <c r="I622">
        <f t="shared" si="39"/>
        <v>-19.236400000000032</v>
      </c>
      <c r="J622">
        <v>6.21</v>
      </c>
    </row>
    <row r="623" spans="5:10" x14ac:dyDescent="0.25">
      <c r="E623">
        <v>6.22</v>
      </c>
      <c r="F623">
        <f t="shared" si="36"/>
        <v>25.12</v>
      </c>
      <c r="G623">
        <f t="shared" si="37"/>
        <v>156.24639999999999</v>
      </c>
      <c r="H623">
        <f t="shared" si="38"/>
        <v>175.36</v>
      </c>
      <c r="I623">
        <f t="shared" si="39"/>
        <v>-19.113600000000019</v>
      </c>
      <c r="J623">
        <v>6.22</v>
      </c>
    </row>
    <row r="624" spans="5:10" x14ac:dyDescent="0.25">
      <c r="E624">
        <v>6.23</v>
      </c>
      <c r="F624">
        <f t="shared" si="36"/>
        <v>25.08</v>
      </c>
      <c r="G624">
        <f t="shared" si="37"/>
        <v>156.2484</v>
      </c>
      <c r="H624">
        <f t="shared" si="38"/>
        <v>175.24</v>
      </c>
      <c r="I624">
        <f t="shared" si="39"/>
        <v>-18.991600000000005</v>
      </c>
      <c r="J624">
        <v>6.23</v>
      </c>
    </row>
    <row r="625" spans="5:10" x14ac:dyDescent="0.25">
      <c r="E625">
        <v>6.24</v>
      </c>
      <c r="F625">
        <f t="shared" si="36"/>
        <v>25.04</v>
      </c>
      <c r="G625">
        <f t="shared" si="37"/>
        <v>156.24959999999999</v>
      </c>
      <c r="H625">
        <f t="shared" si="38"/>
        <v>175.12</v>
      </c>
      <c r="I625">
        <f t="shared" si="39"/>
        <v>-18.870400000000018</v>
      </c>
      <c r="J625">
        <v>6.24</v>
      </c>
    </row>
    <row r="626" spans="5:10" x14ac:dyDescent="0.25">
      <c r="E626">
        <v>6.25</v>
      </c>
      <c r="F626">
        <f t="shared" si="36"/>
        <v>25</v>
      </c>
      <c r="G626">
        <f t="shared" si="37"/>
        <v>156.25</v>
      </c>
      <c r="H626">
        <f t="shared" si="38"/>
        <v>175</v>
      </c>
      <c r="I626">
        <f t="shared" si="39"/>
        <v>-18.75</v>
      </c>
      <c r="J626">
        <v>6.25</v>
      </c>
    </row>
    <row r="627" spans="5:10" x14ac:dyDescent="0.25">
      <c r="E627">
        <v>6.26</v>
      </c>
      <c r="F627">
        <f t="shared" si="36"/>
        <v>24.96</v>
      </c>
      <c r="G627">
        <f t="shared" si="37"/>
        <v>156.24959999999999</v>
      </c>
      <c r="H627">
        <f t="shared" si="38"/>
        <v>174.88</v>
      </c>
      <c r="I627">
        <f t="shared" si="39"/>
        <v>-18.630400000000009</v>
      </c>
      <c r="J627">
        <v>6.26</v>
      </c>
    </row>
    <row r="628" spans="5:10" x14ac:dyDescent="0.25">
      <c r="E628">
        <v>6.27</v>
      </c>
      <c r="F628">
        <f t="shared" si="36"/>
        <v>24.92</v>
      </c>
      <c r="G628">
        <f t="shared" si="37"/>
        <v>156.2484</v>
      </c>
      <c r="H628">
        <f t="shared" si="38"/>
        <v>174.76</v>
      </c>
      <c r="I628">
        <f t="shared" si="39"/>
        <v>-18.511599999999987</v>
      </c>
      <c r="J628">
        <v>6.27</v>
      </c>
    </row>
    <row r="629" spans="5:10" x14ac:dyDescent="0.25">
      <c r="E629">
        <v>6.28</v>
      </c>
      <c r="F629">
        <f t="shared" si="36"/>
        <v>24.88</v>
      </c>
      <c r="G629">
        <f t="shared" si="37"/>
        <v>156.24639999999999</v>
      </c>
      <c r="H629">
        <f t="shared" si="38"/>
        <v>174.64</v>
      </c>
      <c r="I629">
        <f t="shared" si="39"/>
        <v>-18.393599999999992</v>
      </c>
      <c r="J629">
        <v>6.28</v>
      </c>
    </row>
    <row r="630" spans="5:10" x14ac:dyDescent="0.25">
      <c r="E630">
        <v>6.29</v>
      </c>
      <c r="F630">
        <f t="shared" si="36"/>
        <v>24.84</v>
      </c>
      <c r="G630">
        <f t="shared" si="37"/>
        <v>156.24359999999999</v>
      </c>
      <c r="H630">
        <f t="shared" si="38"/>
        <v>174.51999999999998</v>
      </c>
      <c r="I630">
        <f t="shared" si="39"/>
        <v>-18.276399999999995</v>
      </c>
      <c r="J630">
        <v>6.29</v>
      </c>
    </row>
    <row r="631" spans="5:10" x14ac:dyDescent="0.25">
      <c r="E631">
        <v>6.3</v>
      </c>
      <c r="F631">
        <f t="shared" si="36"/>
        <v>24.8</v>
      </c>
      <c r="G631">
        <f t="shared" si="37"/>
        <v>156.24</v>
      </c>
      <c r="H631">
        <f t="shared" si="38"/>
        <v>174.4</v>
      </c>
      <c r="I631">
        <f t="shared" si="39"/>
        <v>-18.159999999999997</v>
      </c>
      <c r="J631">
        <v>6.3</v>
      </c>
    </row>
    <row r="632" spans="5:10" x14ac:dyDescent="0.25">
      <c r="E632">
        <v>6.31</v>
      </c>
      <c r="F632">
        <f t="shared" si="36"/>
        <v>24.76</v>
      </c>
      <c r="G632">
        <f t="shared" si="37"/>
        <v>156.23560000000001</v>
      </c>
      <c r="H632">
        <f t="shared" si="38"/>
        <v>174.28</v>
      </c>
      <c r="I632">
        <f t="shared" si="39"/>
        <v>-18.044399999999996</v>
      </c>
      <c r="J632">
        <v>6.31</v>
      </c>
    </row>
    <row r="633" spans="5:10" x14ac:dyDescent="0.25">
      <c r="E633">
        <v>6.32</v>
      </c>
      <c r="F633">
        <f t="shared" si="36"/>
        <v>24.72</v>
      </c>
      <c r="G633">
        <f t="shared" si="37"/>
        <v>156.2304</v>
      </c>
      <c r="H633">
        <f t="shared" si="38"/>
        <v>174.16</v>
      </c>
      <c r="I633">
        <f t="shared" si="39"/>
        <v>-17.929599999999994</v>
      </c>
      <c r="J633">
        <v>6.32</v>
      </c>
    </row>
    <row r="634" spans="5:10" x14ac:dyDescent="0.25">
      <c r="E634">
        <v>6.33</v>
      </c>
      <c r="F634">
        <f t="shared" si="36"/>
        <v>24.68</v>
      </c>
      <c r="G634">
        <f t="shared" si="37"/>
        <v>156.2244</v>
      </c>
      <c r="H634">
        <f t="shared" si="38"/>
        <v>174.04</v>
      </c>
      <c r="I634">
        <f t="shared" si="39"/>
        <v>-17.815599999999989</v>
      </c>
      <c r="J634">
        <v>6.33</v>
      </c>
    </row>
    <row r="635" spans="5:10" x14ac:dyDescent="0.25">
      <c r="E635">
        <v>6.34</v>
      </c>
      <c r="F635">
        <f t="shared" si="36"/>
        <v>24.64</v>
      </c>
      <c r="G635">
        <f t="shared" si="37"/>
        <v>156.2176</v>
      </c>
      <c r="H635">
        <f t="shared" si="38"/>
        <v>173.92000000000002</v>
      </c>
      <c r="I635">
        <f t="shared" si="39"/>
        <v>-17.702400000000011</v>
      </c>
      <c r="J635">
        <v>6.34</v>
      </c>
    </row>
    <row r="636" spans="5:10" x14ac:dyDescent="0.25">
      <c r="E636">
        <v>6.35</v>
      </c>
      <c r="F636">
        <f t="shared" si="36"/>
        <v>24.6</v>
      </c>
      <c r="G636">
        <f t="shared" si="37"/>
        <v>156.21</v>
      </c>
      <c r="H636">
        <f t="shared" si="38"/>
        <v>173.8</v>
      </c>
      <c r="I636">
        <f t="shared" si="39"/>
        <v>-17.590000000000003</v>
      </c>
      <c r="J636">
        <v>6.35</v>
      </c>
    </row>
    <row r="637" spans="5:10" x14ac:dyDescent="0.25">
      <c r="E637">
        <v>6.36</v>
      </c>
      <c r="F637">
        <f t="shared" si="36"/>
        <v>24.56</v>
      </c>
      <c r="G637">
        <f t="shared" si="37"/>
        <v>156.20160000000001</v>
      </c>
      <c r="H637">
        <f t="shared" si="38"/>
        <v>173.68</v>
      </c>
      <c r="I637">
        <f t="shared" si="39"/>
        <v>-17.478399999999993</v>
      </c>
      <c r="J637">
        <v>6.36</v>
      </c>
    </row>
    <row r="638" spans="5:10" x14ac:dyDescent="0.25">
      <c r="E638">
        <v>6.37</v>
      </c>
      <c r="F638">
        <f t="shared" si="36"/>
        <v>24.52</v>
      </c>
      <c r="G638">
        <f t="shared" si="37"/>
        <v>156.19239999999999</v>
      </c>
      <c r="H638">
        <f t="shared" si="38"/>
        <v>173.56</v>
      </c>
      <c r="I638">
        <f t="shared" si="39"/>
        <v>-17.36760000000001</v>
      </c>
      <c r="J638">
        <v>6.37</v>
      </c>
    </row>
    <row r="639" spans="5:10" x14ac:dyDescent="0.25">
      <c r="E639">
        <v>6.38</v>
      </c>
      <c r="F639">
        <f t="shared" si="36"/>
        <v>24.48</v>
      </c>
      <c r="G639">
        <f t="shared" si="37"/>
        <v>156.1824</v>
      </c>
      <c r="H639">
        <f t="shared" si="38"/>
        <v>173.44</v>
      </c>
      <c r="I639">
        <f t="shared" si="39"/>
        <v>-17.257599999999996</v>
      </c>
      <c r="J639">
        <v>6.38</v>
      </c>
    </row>
    <row r="640" spans="5:10" x14ac:dyDescent="0.25">
      <c r="E640">
        <v>6.39</v>
      </c>
      <c r="F640">
        <f t="shared" si="36"/>
        <v>24.44</v>
      </c>
      <c r="G640">
        <f t="shared" si="37"/>
        <v>156.17160000000001</v>
      </c>
      <c r="H640">
        <f t="shared" si="38"/>
        <v>173.32</v>
      </c>
      <c r="I640">
        <f t="shared" si="39"/>
        <v>-17.148399999999981</v>
      </c>
      <c r="J640">
        <v>6.39</v>
      </c>
    </row>
    <row r="641" spans="5:10" x14ac:dyDescent="0.25">
      <c r="E641">
        <v>6.4</v>
      </c>
      <c r="F641">
        <f t="shared" si="36"/>
        <v>24.4</v>
      </c>
      <c r="G641">
        <f t="shared" si="37"/>
        <v>156.16</v>
      </c>
      <c r="H641">
        <f t="shared" si="38"/>
        <v>173.2</v>
      </c>
      <c r="I641">
        <f t="shared" si="39"/>
        <v>-17.039999999999992</v>
      </c>
      <c r="J641">
        <v>6.4</v>
      </c>
    </row>
    <row r="642" spans="5:10" x14ac:dyDescent="0.25">
      <c r="E642">
        <v>6.41</v>
      </c>
      <c r="F642">
        <f t="shared" si="36"/>
        <v>24.36</v>
      </c>
      <c r="G642">
        <f t="shared" si="37"/>
        <v>156.14760000000001</v>
      </c>
      <c r="H642">
        <f t="shared" si="38"/>
        <v>173.07999999999998</v>
      </c>
      <c r="I642">
        <f t="shared" si="39"/>
        <v>-16.932399999999973</v>
      </c>
      <c r="J642">
        <v>6.41</v>
      </c>
    </row>
    <row r="643" spans="5:10" x14ac:dyDescent="0.25">
      <c r="E643">
        <v>6.42</v>
      </c>
      <c r="F643">
        <f t="shared" ref="F643:F706" si="40">$C$1+$C$2*E643</f>
        <v>24.32</v>
      </c>
      <c r="G643">
        <f t="shared" ref="G643:G706" si="41">E643*F643</f>
        <v>156.1344</v>
      </c>
      <c r="H643">
        <f t="shared" ref="H643:H706" si="42">$C$4*F643+$C$5</f>
        <v>172.96</v>
      </c>
      <c r="I643">
        <f t="shared" ref="I643:I706" si="43">G643-H643</f>
        <v>-16.825600000000009</v>
      </c>
      <c r="J643">
        <v>6.42</v>
      </c>
    </row>
    <row r="644" spans="5:10" x14ac:dyDescent="0.25">
      <c r="E644">
        <v>6.43</v>
      </c>
      <c r="F644">
        <f t="shared" si="40"/>
        <v>24.28</v>
      </c>
      <c r="G644">
        <f t="shared" si="41"/>
        <v>156.12039999999999</v>
      </c>
      <c r="H644">
        <f t="shared" si="42"/>
        <v>172.84</v>
      </c>
      <c r="I644">
        <f t="shared" si="43"/>
        <v>-16.719600000000014</v>
      </c>
      <c r="J644">
        <v>6.43</v>
      </c>
    </row>
    <row r="645" spans="5:10" x14ac:dyDescent="0.25">
      <c r="E645">
        <v>6.44</v>
      </c>
      <c r="F645">
        <f t="shared" si="40"/>
        <v>24.24</v>
      </c>
      <c r="G645">
        <f t="shared" si="41"/>
        <v>156.10560000000001</v>
      </c>
      <c r="H645">
        <f t="shared" si="42"/>
        <v>172.72</v>
      </c>
      <c r="I645">
        <f t="shared" si="43"/>
        <v>-16.614399999999989</v>
      </c>
      <c r="J645">
        <v>6.44</v>
      </c>
    </row>
    <row r="646" spans="5:10" x14ac:dyDescent="0.25">
      <c r="E646">
        <v>6.45</v>
      </c>
      <c r="F646">
        <f t="shared" si="40"/>
        <v>24.2</v>
      </c>
      <c r="G646">
        <f t="shared" si="41"/>
        <v>156.09</v>
      </c>
      <c r="H646">
        <f t="shared" si="42"/>
        <v>172.6</v>
      </c>
      <c r="I646">
        <f t="shared" si="43"/>
        <v>-16.509999999999991</v>
      </c>
      <c r="J646">
        <v>6.45</v>
      </c>
    </row>
    <row r="647" spans="5:10" x14ac:dyDescent="0.25">
      <c r="E647">
        <v>6.46</v>
      </c>
      <c r="F647">
        <f t="shared" si="40"/>
        <v>24.16</v>
      </c>
      <c r="G647">
        <f t="shared" si="41"/>
        <v>156.0736</v>
      </c>
      <c r="H647">
        <f t="shared" si="42"/>
        <v>172.48000000000002</v>
      </c>
      <c r="I647">
        <f t="shared" si="43"/>
        <v>-16.406400000000019</v>
      </c>
      <c r="J647">
        <v>6.46</v>
      </c>
    </row>
    <row r="648" spans="5:10" x14ac:dyDescent="0.25">
      <c r="E648">
        <v>6.47</v>
      </c>
      <c r="F648">
        <f t="shared" si="40"/>
        <v>24.12</v>
      </c>
      <c r="G648">
        <f t="shared" si="41"/>
        <v>156.0564</v>
      </c>
      <c r="H648">
        <f t="shared" si="42"/>
        <v>172.36</v>
      </c>
      <c r="I648">
        <f t="shared" si="43"/>
        <v>-16.303600000000017</v>
      </c>
      <c r="J648">
        <v>6.47</v>
      </c>
    </row>
    <row r="649" spans="5:10" x14ac:dyDescent="0.25">
      <c r="E649">
        <v>6.48</v>
      </c>
      <c r="F649">
        <f t="shared" si="40"/>
        <v>24.08</v>
      </c>
      <c r="G649">
        <f t="shared" si="41"/>
        <v>156.0384</v>
      </c>
      <c r="H649">
        <f t="shared" si="42"/>
        <v>172.24</v>
      </c>
      <c r="I649">
        <f t="shared" si="43"/>
        <v>-16.201600000000013</v>
      </c>
      <c r="J649">
        <v>6.48</v>
      </c>
    </row>
    <row r="650" spans="5:10" x14ac:dyDescent="0.25">
      <c r="E650">
        <v>6.49</v>
      </c>
      <c r="F650">
        <f t="shared" si="40"/>
        <v>24.04</v>
      </c>
      <c r="G650">
        <f t="shared" si="41"/>
        <v>156.0196</v>
      </c>
      <c r="H650">
        <f t="shared" si="42"/>
        <v>172.12</v>
      </c>
      <c r="I650">
        <f t="shared" si="43"/>
        <v>-16.100400000000008</v>
      </c>
      <c r="J650">
        <v>6.49</v>
      </c>
    </row>
    <row r="651" spans="5:10" x14ac:dyDescent="0.25">
      <c r="E651">
        <v>6.5</v>
      </c>
      <c r="F651">
        <f t="shared" si="40"/>
        <v>24</v>
      </c>
      <c r="G651">
        <f t="shared" si="41"/>
        <v>156</v>
      </c>
      <c r="H651">
        <f t="shared" si="42"/>
        <v>172</v>
      </c>
      <c r="I651">
        <f t="shared" si="43"/>
        <v>-16</v>
      </c>
      <c r="J651">
        <v>6.5</v>
      </c>
    </row>
    <row r="652" spans="5:10" x14ac:dyDescent="0.25">
      <c r="E652">
        <v>6.51</v>
      </c>
      <c r="F652">
        <f t="shared" si="40"/>
        <v>23.96</v>
      </c>
      <c r="G652">
        <f t="shared" si="41"/>
        <v>155.9796</v>
      </c>
      <c r="H652">
        <f t="shared" si="42"/>
        <v>171.88</v>
      </c>
      <c r="I652">
        <f t="shared" si="43"/>
        <v>-15.900399999999991</v>
      </c>
      <c r="J652">
        <v>6.51</v>
      </c>
    </row>
    <row r="653" spans="5:10" x14ac:dyDescent="0.25">
      <c r="E653">
        <v>6.52</v>
      </c>
      <c r="F653">
        <f t="shared" si="40"/>
        <v>23.92</v>
      </c>
      <c r="G653">
        <f t="shared" si="41"/>
        <v>155.95840000000001</v>
      </c>
      <c r="H653">
        <f t="shared" si="42"/>
        <v>171.76</v>
      </c>
      <c r="I653">
        <f t="shared" si="43"/>
        <v>-15.801599999999979</v>
      </c>
      <c r="J653">
        <v>6.52</v>
      </c>
    </row>
    <row r="654" spans="5:10" x14ac:dyDescent="0.25">
      <c r="E654">
        <v>6.53</v>
      </c>
      <c r="F654">
        <f t="shared" si="40"/>
        <v>23.88</v>
      </c>
      <c r="G654">
        <f t="shared" si="41"/>
        <v>155.93639999999999</v>
      </c>
      <c r="H654">
        <f t="shared" si="42"/>
        <v>171.64</v>
      </c>
      <c r="I654">
        <f t="shared" si="43"/>
        <v>-15.703599999999994</v>
      </c>
      <c r="J654">
        <v>6.53</v>
      </c>
    </row>
    <row r="655" spans="5:10" x14ac:dyDescent="0.25">
      <c r="E655">
        <v>6.54</v>
      </c>
      <c r="F655">
        <f t="shared" si="40"/>
        <v>23.84</v>
      </c>
      <c r="G655">
        <f t="shared" si="41"/>
        <v>155.9136</v>
      </c>
      <c r="H655">
        <f t="shared" si="42"/>
        <v>171.51999999999998</v>
      </c>
      <c r="I655">
        <f t="shared" si="43"/>
        <v>-15.606399999999979</v>
      </c>
      <c r="J655">
        <v>6.54</v>
      </c>
    </row>
    <row r="656" spans="5:10" x14ac:dyDescent="0.25">
      <c r="E656">
        <v>6.55</v>
      </c>
      <c r="F656">
        <f t="shared" si="40"/>
        <v>23.8</v>
      </c>
      <c r="G656">
        <f t="shared" si="41"/>
        <v>155.88999999999999</v>
      </c>
      <c r="H656">
        <f t="shared" si="42"/>
        <v>171.4</v>
      </c>
      <c r="I656">
        <f t="shared" si="43"/>
        <v>-15.510000000000019</v>
      </c>
      <c r="J656">
        <v>6.55</v>
      </c>
    </row>
    <row r="657" spans="5:10" x14ac:dyDescent="0.25">
      <c r="E657">
        <v>6.56</v>
      </c>
      <c r="F657">
        <f t="shared" si="40"/>
        <v>23.76</v>
      </c>
      <c r="G657">
        <f t="shared" si="41"/>
        <v>155.8656</v>
      </c>
      <c r="H657">
        <f t="shared" si="42"/>
        <v>171.28</v>
      </c>
      <c r="I657">
        <f t="shared" si="43"/>
        <v>-15.414400000000001</v>
      </c>
      <c r="J657">
        <v>6.56</v>
      </c>
    </row>
    <row r="658" spans="5:10" x14ac:dyDescent="0.25">
      <c r="E658">
        <v>6.57</v>
      </c>
      <c r="F658">
        <f t="shared" si="40"/>
        <v>23.72</v>
      </c>
      <c r="G658">
        <f t="shared" si="41"/>
        <v>155.84039999999999</v>
      </c>
      <c r="H658">
        <f t="shared" si="42"/>
        <v>171.16</v>
      </c>
      <c r="I658">
        <f t="shared" si="43"/>
        <v>-15.319600000000008</v>
      </c>
      <c r="J658">
        <v>6.57</v>
      </c>
    </row>
    <row r="659" spans="5:10" x14ac:dyDescent="0.25">
      <c r="E659">
        <v>6.58</v>
      </c>
      <c r="F659">
        <f t="shared" si="40"/>
        <v>23.68</v>
      </c>
      <c r="G659">
        <f t="shared" si="41"/>
        <v>155.81440000000001</v>
      </c>
      <c r="H659">
        <f t="shared" si="42"/>
        <v>171.04</v>
      </c>
      <c r="I659">
        <f t="shared" si="43"/>
        <v>-15.225599999999986</v>
      </c>
      <c r="J659">
        <v>6.58</v>
      </c>
    </row>
    <row r="660" spans="5:10" x14ac:dyDescent="0.25">
      <c r="E660">
        <v>6.59</v>
      </c>
      <c r="F660">
        <f t="shared" si="40"/>
        <v>23.64</v>
      </c>
      <c r="G660">
        <f t="shared" si="41"/>
        <v>155.7876</v>
      </c>
      <c r="H660">
        <f t="shared" si="42"/>
        <v>170.92000000000002</v>
      </c>
      <c r="I660">
        <f t="shared" si="43"/>
        <v>-15.132400000000018</v>
      </c>
      <c r="J660">
        <v>6.59</v>
      </c>
    </row>
    <row r="661" spans="5:10" x14ac:dyDescent="0.25">
      <c r="E661">
        <v>6.6</v>
      </c>
      <c r="F661">
        <f t="shared" si="40"/>
        <v>23.6</v>
      </c>
      <c r="G661">
        <f t="shared" si="41"/>
        <v>155.76</v>
      </c>
      <c r="H661">
        <f t="shared" si="42"/>
        <v>170.8</v>
      </c>
      <c r="I661">
        <f t="shared" si="43"/>
        <v>-15.04000000000002</v>
      </c>
      <c r="J661">
        <v>6.6</v>
      </c>
    </row>
    <row r="662" spans="5:10" x14ac:dyDescent="0.25">
      <c r="E662">
        <v>6.61</v>
      </c>
      <c r="F662">
        <f t="shared" si="40"/>
        <v>23.56</v>
      </c>
      <c r="G662">
        <f t="shared" si="41"/>
        <v>155.73159999999999</v>
      </c>
      <c r="H662">
        <f t="shared" si="42"/>
        <v>170.68</v>
      </c>
      <c r="I662">
        <f t="shared" si="43"/>
        <v>-14.948400000000021</v>
      </c>
      <c r="J662">
        <v>6.61</v>
      </c>
    </row>
    <row r="663" spans="5:10" x14ac:dyDescent="0.25">
      <c r="E663">
        <v>6.62</v>
      </c>
      <c r="F663">
        <f t="shared" si="40"/>
        <v>23.52</v>
      </c>
      <c r="G663">
        <f t="shared" si="41"/>
        <v>155.70240000000001</v>
      </c>
      <c r="H663">
        <f t="shared" si="42"/>
        <v>170.56</v>
      </c>
      <c r="I663">
        <f t="shared" si="43"/>
        <v>-14.857599999999991</v>
      </c>
      <c r="J663">
        <v>6.62</v>
      </c>
    </row>
    <row r="664" spans="5:10" x14ac:dyDescent="0.25">
      <c r="E664">
        <v>6.63</v>
      </c>
      <c r="F664">
        <f t="shared" si="40"/>
        <v>23.48</v>
      </c>
      <c r="G664">
        <f t="shared" si="41"/>
        <v>155.67240000000001</v>
      </c>
      <c r="H664">
        <f t="shared" si="42"/>
        <v>170.44</v>
      </c>
      <c r="I664">
        <f t="shared" si="43"/>
        <v>-14.767599999999987</v>
      </c>
      <c r="J664">
        <v>6.63</v>
      </c>
    </row>
    <row r="665" spans="5:10" x14ac:dyDescent="0.25">
      <c r="E665">
        <v>6.64</v>
      </c>
      <c r="F665">
        <f t="shared" si="40"/>
        <v>23.44</v>
      </c>
      <c r="G665">
        <f t="shared" si="41"/>
        <v>155.64160000000001</v>
      </c>
      <c r="H665">
        <f t="shared" si="42"/>
        <v>170.32</v>
      </c>
      <c r="I665">
        <f t="shared" si="43"/>
        <v>-14.678399999999982</v>
      </c>
      <c r="J665">
        <v>6.64</v>
      </c>
    </row>
    <row r="666" spans="5:10" x14ac:dyDescent="0.25">
      <c r="E666">
        <v>6.65</v>
      </c>
      <c r="F666">
        <f t="shared" si="40"/>
        <v>23.4</v>
      </c>
      <c r="G666">
        <f t="shared" si="41"/>
        <v>155.60999999999999</v>
      </c>
      <c r="H666">
        <f t="shared" si="42"/>
        <v>170.2</v>
      </c>
      <c r="I666">
        <f t="shared" si="43"/>
        <v>-14.590000000000003</v>
      </c>
      <c r="J666">
        <v>6.65</v>
      </c>
    </row>
    <row r="667" spans="5:10" x14ac:dyDescent="0.25">
      <c r="E667">
        <v>6.66</v>
      </c>
      <c r="F667">
        <f t="shared" si="40"/>
        <v>23.36</v>
      </c>
      <c r="G667">
        <f t="shared" si="41"/>
        <v>155.57759999999999</v>
      </c>
      <c r="H667">
        <f t="shared" si="42"/>
        <v>170.07999999999998</v>
      </c>
      <c r="I667">
        <f t="shared" si="43"/>
        <v>-14.502399999999994</v>
      </c>
      <c r="J667">
        <v>6.66</v>
      </c>
    </row>
    <row r="668" spans="5:10" x14ac:dyDescent="0.25">
      <c r="E668">
        <v>6.67</v>
      </c>
      <c r="F668">
        <f t="shared" si="40"/>
        <v>23.32</v>
      </c>
      <c r="G668">
        <f t="shared" si="41"/>
        <v>155.5444</v>
      </c>
      <c r="H668">
        <f t="shared" si="42"/>
        <v>169.96</v>
      </c>
      <c r="I668">
        <f t="shared" si="43"/>
        <v>-14.415600000000012</v>
      </c>
      <c r="J668">
        <v>6.67</v>
      </c>
    </row>
    <row r="669" spans="5:10" x14ac:dyDescent="0.25">
      <c r="E669">
        <v>6.68</v>
      </c>
      <c r="F669">
        <f t="shared" si="40"/>
        <v>23.28</v>
      </c>
      <c r="G669">
        <f t="shared" si="41"/>
        <v>155.5104</v>
      </c>
      <c r="H669">
        <f t="shared" si="42"/>
        <v>169.84</v>
      </c>
      <c r="I669">
        <f t="shared" si="43"/>
        <v>-14.329599999999999</v>
      </c>
      <c r="J669">
        <v>6.68</v>
      </c>
    </row>
    <row r="670" spans="5:10" x14ac:dyDescent="0.25">
      <c r="E670">
        <v>6.69</v>
      </c>
      <c r="F670">
        <f t="shared" si="40"/>
        <v>23.24</v>
      </c>
      <c r="G670">
        <f t="shared" si="41"/>
        <v>155.47559999999999</v>
      </c>
      <c r="H670">
        <f t="shared" si="42"/>
        <v>169.72</v>
      </c>
      <c r="I670">
        <f t="shared" si="43"/>
        <v>-14.244400000000013</v>
      </c>
      <c r="J670">
        <v>6.69</v>
      </c>
    </row>
    <row r="671" spans="5:10" x14ac:dyDescent="0.25">
      <c r="E671">
        <v>6.7</v>
      </c>
      <c r="F671">
        <f t="shared" si="40"/>
        <v>23.2</v>
      </c>
      <c r="G671">
        <f t="shared" si="41"/>
        <v>155.44</v>
      </c>
      <c r="H671">
        <f t="shared" si="42"/>
        <v>169.6</v>
      </c>
      <c r="I671">
        <f t="shared" si="43"/>
        <v>-14.159999999999997</v>
      </c>
      <c r="J671">
        <v>6.7</v>
      </c>
    </row>
    <row r="672" spans="5:10" x14ac:dyDescent="0.25">
      <c r="E672">
        <v>6.71</v>
      </c>
      <c r="F672">
        <f t="shared" si="40"/>
        <v>23.16</v>
      </c>
      <c r="G672">
        <f t="shared" si="41"/>
        <v>155.40360000000001</v>
      </c>
      <c r="H672">
        <f t="shared" si="42"/>
        <v>169.48000000000002</v>
      </c>
      <c r="I672">
        <f t="shared" si="43"/>
        <v>-14.076400000000007</v>
      </c>
      <c r="J672">
        <v>6.71</v>
      </c>
    </row>
    <row r="673" spans="5:10" x14ac:dyDescent="0.25">
      <c r="E673">
        <v>6.72</v>
      </c>
      <c r="F673">
        <f t="shared" si="40"/>
        <v>23.12</v>
      </c>
      <c r="G673">
        <f t="shared" si="41"/>
        <v>155.3664</v>
      </c>
      <c r="H673">
        <f t="shared" si="42"/>
        <v>169.36</v>
      </c>
      <c r="I673">
        <f t="shared" si="43"/>
        <v>-13.993600000000015</v>
      </c>
      <c r="J673">
        <v>6.72</v>
      </c>
    </row>
    <row r="674" spans="5:10" x14ac:dyDescent="0.25">
      <c r="E674">
        <v>6.73</v>
      </c>
      <c r="F674">
        <f t="shared" si="40"/>
        <v>23.08</v>
      </c>
      <c r="G674">
        <f t="shared" si="41"/>
        <v>155.32839999999999</v>
      </c>
      <c r="H674">
        <f t="shared" si="42"/>
        <v>169.24</v>
      </c>
      <c r="I674">
        <f t="shared" si="43"/>
        <v>-13.911600000000021</v>
      </c>
      <c r="J674">
        <v>6.73</v>
      </c>
    </row>
    <row r="675" spans="5:10" x14ac:dyDescent="0.25">
      <c r="E675">
        <v>6.74</v>
      </c>
      <c r="F675">
        <f t="shared" si="40"/>
        <v>23.04</v>
      </c>
      <c r="G675">
        <f t="shared" si="41"/>
        <v>155.28960000000001</v>
      </c>
      <c r="H675">
        <f t="shared" si="42"/>
        <v>169.12</v>
      </c>
      <c r="I675">
        <f t="shared" si="43"/>
        <v>-13.830399999999997</v>
      </c>
      <c r="J675">
        <v>6.74</v>
      </c>
    </row>
    <row r="676" spans="5:10" x14ac:dyDescent="0.25">
      <c r="E676">
        <v>6.75</v>
      </c>
      <c r="F676">
        <f t="shared" si="40"/>
        <v>23</v>
      </c>
      <c r="G676">
        <f t="shared" si="41"/>
        <v>155.25</v>
      </c>
      <c r="H676">
        <f t="shared" si="42"/>
        <v>169</v>
      </c>
      <c r="I676">
        <f t="shared" si="43"/>
        <v>-13.75</v>
      </c>
      <c r="J676">
        <v>6.75</v>
      </c>
    </row>
    <row r="677" spans="5:10" x14ac:dyDescent="0.25">
      <c r="E677">
        <v>6.76</v>
      </c>
      <c r="F677">
        <f t="shared" si="40"/>
        <v>22.96</v>
      </c>
      <c r="G677">
        <f t="shared" si="41"/>
        <v>155.20959999999999</v>
      </c>
      <c r="H677">
        <f t="shared" si="42"/>
        <v>168.88</v>
      </c>
      <c r="I677">
        <f t="shared" si="43"/>
        <v>-13.670400000000001</v>
      </c>
      <c r="J677">
        <v>6.76</v>
      </c>
    </row>
    <row r="678" spans="5:10" x14ac:dyDescent="0.25">
      <c r="E678">
        <v>6.77</v>
      </c>
      <c r="F678">
        <f t="shared" si="40"/>
        <v>22.92</v>
      </c>
      <c r="G678">
        <f t="shared" si="41"/>
        <v>155.16839999999999</v>
      </c>
      <c r="H678">
        <f t="shared" si="42"/>
        <v>168.76</v>
      </c>
      <c r="I678">
        <f t="shared" si="43"/>
        <v>-13.5916</v>
      </c>
      <c r="J678">
        <v>6.77</v>
      </c>
    </row>
    <row r="679" spans="5:10" x14ac:dyDescent="0.25">
      <c r="E679">
        <v>6.78</v>
      </c>
      <c r="F679">
        <f t="shared" si="40"/>
        <v>22.88</v>
      </c>
      <c r="G679">
        <f t="shared" si="41"/>
        <v>155.12639999999999</v>
      </c>
      <c r="H679">
        <f t="shared" si="42"/>
        <v>168.64</v>
      </c>
      <c r="I679">
        <f t="shared" si="43"/>
        <v>-13.513599999999997</v>
      </c>
      <c r="J679">
        <v>6.78</v>
      </c>
    </row>
    <row r="680" spans="5:10" x14ac:dyDescent="0.25">
      <c r="E680">
        <v>6.79</v>
      </c>
      <c r="F680">
        <f t="shared" si="40"/>
        <v>22.84</v>
      </c>
      <c r="G680">
        <f t="shared" si="41"/>
        <v>155.08359999999999</v>
      </c>
      <c r="H680">
        <f t="shared" si="42"/>
        <v>168.51999999999998</v>
      </c>
      <c r="I680">
        <f t="shared" si="43"/>
        <v>-13.436399999999992</v>
      </c>
      <c r="J680">
        <v>6.79</v>
      </c>
    </row>
    <row r="681" spans="5:10" x14ac:dyDescent="0.25">
      <c r="E681">
        <v>6.8</v>
      </c>
      <c r="F681">
        <f t="shared" si="40"/>
        <v>22.8</v>
      </c>
      <c r="G681">
        <f t="shared" si="41"/>
        <v>155.04</v>
      </c>
      <c r="H681">
        <f t="shared" si="42"/>
        <v>168.4</v>
      </c>
      <c r="I681">
        <f t="shared" si="43"/>
        <v>-13.360000000000014</v>
      </c>
      <c r="J681">
        <v>6.8</v>
      </c>
    </row>
    <row r="682" spans="5:10" x14ac:dyDescent="0.25">
      <c r="E682">
        <v>6.81</v>
      </c>
      <c r="F682">
        <f t="shared" si="40"/>
        <v>22.76</v>
      </c>
      <c r="G682">
        <f t="shared" si="41"/>
        <v>154.9956</v>
      </c>
      <c r="H682">
        <f t="shared" si="42"/>
        <v>168.28</v>
      </c>
      <c r="I682">
        <f t="shared" si="43"/>
        <v>-13.284400000000005</v>
      </c>
      <c r="J682">
        <v>6.81</v>
      </c>
    </row>
    <row r="683" spans="5:10" x14ac:dyDescent="0.25">
      <c r="E683">
        <v>6.82</v>
      </c>
      <c r="F683">
        <f t="shared" si="40"/>
        <v>22.72</v>
      </c>
      <c r="G683">
        <f t="shared" si="41"/>
        <v>154.9504</v>
      </c>
      <c r="H683">
        <f t="shared" si="42"/>
        <v>168.16</v>
      </c>
      <c r="I683">
        <f t="shared" si="43"/>
        <v>-13.209599999999995</v>
      </c>
      <c r="J683">
        <v>6.82</v>
      </c>
    </row>
    <row r="684" spans="5:10" x14ac:dyDescent="0.25">
      <c r="E684">
        <v>6.83</v>
      </c>
      <c r="F684">
        <f t="shared" si="40"/>
        <v>22.68</v>
      </c>
      <c r="G684">
        <f t="shared" si="41"/>
        <v>154.90440000000001</v>
      </c>
      <c r="H684">
        <f t="shared" si="42"/>
        <v>168.04</v>
      </c>
      <c r="I684">
        <f t="shared" si="43"/>
        <v>-13.135599999999982</v>
      </c>
      <c r="J684">
        <v>6.83</v>
      </c>
    </row>
    <row r="685" spans="5:10" x14ac:dyDescent="0.25">
      <c r="E685">
        <v>6.84</v>
      </c>
      <c r="F685">
        <f t="shared" si="40"/>
        <v>22.64</v>
      </c>
      <c r="G685">
        <f t="shared" si="41"/>
        <v>154.85759999999999</v>
      </c>
      <c r="H685">
        <f t="shared" si="42"/>
        <v>167.92000000000002</v>
      </c>
      <c r="I685">
        <f t="shared" si="43"/>
        <v>-13.062400000000025</v>
      </c>
      <c r="J685">
        <v>6.84</v>
      </c>
    </row>
    <row r="686" spans="5:10" x14ac:dyDescent="0.25">
      <c r="E686">
        <v>6.85</v>
      </c>
      <c r="F686">
        <f t="shared" si="40"/>
        <v>22.6</v>
      </c>
      <c r="G686">
        <f t="shared" si="41"/>
        <v>154.81</v>
      </c>
      <c r="H686">
        <f t="shared" si="42"/>
        <v>167.8</v>
      </c>
      <c r="I686">
        <f t="shared" si="43"/>
        <v>-12.990000000000009</v>
      </c>
      <c r="J686">
        <v>6.85</v>
      </c>
    </row>
    <row r="687" spans="5:10" x14ac:dyDescent="0.25">
      <c r="E687">
        <v>6.86</v>
      </c>
      <c r="F687">
        <f t="shared" si="40"/>
        <v>22.56</v>
      </c>
      <c r="G687">
        <f t="shared" si="41"/>
        <v>154.76159999999999</v>
      </c>
      <c r="H687">
        <f t="shared" si="42"/>
        <v>167.68</v>
      </c>
      <c r="I687">
        <f t="shared" si="43"/>
        <v>-12.91840000000002</v>
      </c>
      <c r="J687">
        <v>6.86</v>
      </c>
    </row>
    <row r="688" spans="5:10" x14ac:dyDescent="0.25">
      <c r="E688">
        <v>6.87</v>
      </c>
      <c r="F688">
        <f t="shared" si="40"/>
        <v>22.52</v>
      </c>
      <c r="G688">
        <f t="shared" si="41"/>
        <v>154.7124</v>
      </c>
      <c r="H688">
        <f t="shared" si="42"/>
        <v>167.56</v>
      </c>
      <c r="I688">
        <f t="shared" si="43"/>
        <v>-12.8476</v>
      </c>
      <c r="J688">
        <v>6.87</v>
      </c>
    </row>
    <row r="689" spans="5:10" x14ac:dyDescent="0.25">
      <c r="E689">
        <v>6.88</v>
      </c>
      <c r="F689">
        <f t="shared" si="40"/>
        <v>22.48</v>
      </c>
      <c r="G689">
        <f t="shared" si="41"/>
        <v>154.66239999999999</v>
      </c>
      <c r="H689">
        <f t="shared" si="42"/>
        <v>167.44</v>
      </c>
      <c r="I689">
        <f t="shared" si="43"/>
        <v>-12.777600000000007</v>
      </c>
      <c r="J689">
        <v>6.88</v>
      </c>
    </row>
    <row r="690" spans="5:10" x14ac:dyDescent="0.25">
      <c r="E690">
        <v>6.89</v>
      </c>
      <c r="F690">
        <f t="shared" si="40"/>
        <v>22.44</v>
      </c>
      <c r="G690">
        <f t="shared" si="41"/>
        <v>154.61160000000001</v>
      </c>
      <c r="H690">
        <f t="shared" si="42"/>
        <v>167.32</v>
      </c>
      <c r="I690">
        <f t="shared" si="43"/>
        <v>-12.708399999999983</v>
      </c>
      <c r="J690">
        <v>6.89</v>
      </c>
    </row>
    <row r="691" spans="5:10" x14ac:dyDescent="0.25">
      <c r="E691">
        <v>6.9</v>
      </c>
      <c r="F691">
        <f t="shared" si="40"/>
        <v>22.4</v>
      </c>
      <c r="G691">
        <f t="shared" si="41"/>
        <v>154.56</v>
      </c>
      <c r="H691">
        <f t="shared" si="42"/>
        <v>167.2</v>
      </c>
      <c r="I691">
        <f t="shared" si="43"/>
        <v>-12.639999999999986</v>
      </c>
      <c r="J691">
        <v>6.9</v>
      </c>
    </row>
    <row r="692" spans="5:10" x14ac:dyDescent="0.25">
      <c r="E692">
        <v>6.91</v>
      </c>
      <c r="F692">
        <f t="shared" si="40"/>
        <v>22.36</v>
      </c>
      <c r="G692">
        <f t="shared" si="41"/>
        <v>154.5076</v>
      </c>
      <c r="H692">
        <f t="shared" si="42"/>
        <v>167.07999999999998</v>
      </c>
      <c r="I692">
        <f t="shared" si="43"/>
        <v>-12.572399999999988</v>
      </c>
      <c r="J692">
        <v>6.91</v>
      </c>
    </row>
    <row r="693" spans="5:10" x14ac:dyDescent="0.25">
      <c r="E693">
        <v>6.92</v>
      </c>
      <c r="F693">
        <f t="shared" si="40"/>
        <v>22.32</v>
      </c>
      <c r="G693">
        <f t="shared" si="41"/>
        <v>154.45439999999999</v>
      </c>
      <c r="H693">
        <f t="shared" si="42"/>
        <v>166.96</v>
      </c>
      <c r="I693">
        <f t="shared" si="43"/>
        <v>-12.505600000000015</v>
      </c>
      <c r="J693">
        <v>6.92</v>
      </c>
    </row>
    <row r="694" spans="5:10" x14ac:dyDescent="0.25">
      <c r="E694">
        <v>6.93</v>
      </c>
      <c r="F694">
        <f t="shared" si="40"/>
        <v>22.28</v>
      </c>
      <c r="G694">
        <f t="shared" si="41"/>
        <v>154.40039999999999</v>
      </c>
      <c r="H694">
        <f t="shared" si="42"/>
        <v>166.84</v>
      </c>
      <c r="I694">
        <f t="shared" si="43"/>
        <v>-12.439600000000013</v>
      </c>
      <c r="J694">
        <v>6.93</v>
      </c>
    </row>
    <row r="695" spans="5:10" x14ac:dyDescent="0.25">
      <c r="E695">
        <v>6.94</v>
      </c>
      <c r="F695">
        <f t="shared" si="40"/>
        <v>22.24</v>
      </c>
      <c r="G695">
        <f t="shared" si="41"/>
        <v>154.34559999999999</v>
      </c>
      <c r="H695">
        <f t="shared" si="42"/>
        <v>166.72</v>
      </c>
      <c r="I695">
        <f t="shared" si="43"/>
        <v>-12.374400000000009</v>
      </c>
      <c r="J695">
        <v>6.94</v>
      </c>
    </row>
    <row r="696" spans="5:10" x14ac:dyDescent="0.25">
      <c r="E696">
        <v>6.95</v>
      </c>
      <c r="F696">
        <f t="shared" si="40"/>
        <v>22.2</v>
      </c>
      <c r="G696">
        <f t="shared" si="41"/>
        <v>154.29</v>
      </c>
      <c r="H696">
        <f t="shared" si="42"/>
        <v>166.6</v>
      </c>
      <c r="I696">
        <f t="shared" si="43"/>
        <v>-12.310000000000002</v>
      </c>
      <c r="J696">
        <v>6.95</v>
      </c>
    </row>
    <row r="697" spans="5:10" x14ac:dyDescent="0.25">
      <c r="E697">
        <v>6.96</v>
      </c>
      <c r="F697">
        <f t="shared" si="40"/>
        <v>22.16</v>
      </c>
      <c r="G697">
        <f t="shared" si="41"/>
        <v>154.2336</v>
      </c>
      <c r="H697">
        <f t="shared" si="42"/>
        <v>166.48000000000002</v>
      </c>
      <c r="I697">
        <f t="shared" si="43"/>
        <v>-12.246400000000023</v>
      </c>
      <c r="J697">
        <v>6.96</v>
      </c>
    </row>
    <row r="698" spans="5:10" x14ac:dyDescent="0.25">
      <c r="E698">
        <v>6.97</v>
      </c>
      <c r="F698">
        <f t="shared" si="40"/>
        <v>22.12</v>
      </c>
      <c r="G698">
        <f t="shared" si="41"/>
        <v>154.1764</v>
      </c>
      <c r="H698">
        <f t="shared" si="42"/>
        <v>166.36</v>
      </c>
      <c r="I698">
        <f t="shared" si="43"/>
        <v>-12.183600000000013</v>
      </c>
      <c r="J698">
        <v>6.97</v>
      </c>
    </row>
    <row r="699" spans="5:10" x14ac:dyDescent="0.25">
      <c r="E699">
        <v>6.98</v>
      </c>
      <c r="F699">
        <f t="shared" si="40"/>
        <v>22.08</v>
      </c>
      <c r="G699">
        <f t="shared" si="41"/>
        <v>154.11840000000001</v>
      </c>
      <c r="H699">
        <f t="shared" si="42"/>
        <v>166.24</v>
      </c>
      <c r="I699">
        <f t="shared" si="43"/>
        <v>-12.121600000000001</v>
      </c>
      <c r="J699">
        <v>6.98</v>
      </c>
    </row>
    <row r="700" spans="5:10" x14ac:dyDescent="0.25">
      <c r="E700">
        <v>6.99</v>
      </c>
      <c r="F700">
        <f t="shared" si="40"/>
        <v>22.04</v>
      </c>
      <c r="G700">
        <f t="shared" si="41"/>
        <v>154.05959999999999</v>
      </c>
      <c r="H700">
        <f t="shared" si="42"/>
        <v>166.12</v>
      </c>
      <c r="I700">
        <f t="shared" si="43"/>
        <v>-12.060400000000016</v>
      </c>
      <c r="J700">
        <v>6.99</v>
      </c>
    </row>
    <row r="701" spans="5:10" x14ac:dyDescent="0.25">
      <c r="E701">
        <v>7</v>
      </c>
      <c r="F701">
        <f t="shared" si="40"/>
        <v>22</v>
      </c>
      <c r="G701">
        <f t="shared" si="41"/>
        <v>154</v>
      </c>
      <c r="H701">
        <f t="shared" si="42"/>
        <v>166</v>
      </c>
      <c r="I701">
        <f t="shared" si="43"/>
        <v>-12</v>
      </c>
      <c r="J701">
        <v>7</v>
      </c>
    </row>
    <row r="702" spans="5:10" x14ac:dyDescent="0.25">
      <c r="E702">
        <v>7.01</v>
      </c>
      <c r="F702">
        <f t="shared" si="40"/>
        <v>21.96</v>
      </c>
      <c r="G702">
        <f t="shared" si="41"/>
        <v>153.93960000000001</v>
      </c>
      <c r="H702">
        <f t="shared" si="42"/>
        <v>165.88</v>
      </c>
      <c r="I702">
        <f t="shared" si="43"/>
        <v>-11.940399999999983</v>
      </c>
      <c r="J702">
        <v>7.01</v>
      </c>
    </row>
    <row r="703" spans="5:10" x14ac:dyDescent="0.25">
      <c r="E703">
        <v>7.02</v>
      </c>
      <c r="F703">
        <f t="shared" si="40"/>
        <v>21.92</v>
      </c>
      <c r="G703">
        <f t="shared" si="41"/>
        <v>153.8784</v>
      </c>
      <c r="H703">
        <f t="shared" si="42"/>
        <v>165.76</v>
      </c>
      <c r="I703">
        <f t="shared" si="43"/>
        <v>-11.881599999999992</v>
      </c>
      <c r="J703">
        <v>7.02</v>
      </c>
    </row>
    <row r="704" spans="5:10" x14ac:dyDescent="0.25">
      <c r="E704">
        <v>7.03</v>
      </c>
      <c r="F704">
        <f t="shared" si="40"/>
        <v>21.88</v>
      </c>
      <c r="G704">
        <f t="shared" si="41"/>
        <v>153.81639999999999</v>
      </c>
      <c r="H704">
        <f t="shared" si="42"/>
        <v>165.64</v>
      </c>
      <c r="I704">
        <f t="shared" si="43"/>
        <v>-11.823599999999999</v>
      </c>
      <c r="J704">
        <v>7.03</v>
      </c>
    </row>
    <row r="705" spans="5:10" x14ac:dyDescent="0.25">
      <c r="E705">
        <v>7.04</v>
      </c>
      <c r="F705">
        <f t="shared" si="40"/>
        <v>21.84</v>
      </c>
      <c r="G705">
        <f t="shared" si="41"/>
        <v>153.75360000000001</v>
      </c>
      <c r="H705">
        <f t="shared" si="42"/>
        <v>165.51999999999998</v>
      </c>
      <c r="I705">
        <f t="shared" si="43"/>
        <v>-11.766399999999976</v>
      </c>
      <c r="J705">
        <v>7.04</v>
      </c>
    </row>
    <row r="706" spans="5:10" x14ac:dyDescent="0.25">
      <c r="E706">
        <v>7.05</v>
      </c>
      <c r="F706">
        <f t="shared" si="40"/>
        <v>21.8</v>
      </c>
      <c r="G706">
        <f t="shared" si="41"/>
        <v>153.69</v>
      </c>
      <c r="H706">
        <f t="shared" si="42"/>
        <v>165.4</v>
      </c>
      <c r="I706">
        <f t="shared" si="43"/>
        <v>-11.710000000000008</v>
      </c>
      <c r="J706">
        <v>7.05</v>
      </c>
    </row>
    <row r="707" spans="5:10" x14ac:dyDescent="0.25">
      <c r="E707">
        <v>7.06</v>
      </c>
      <c r="F707">
        <f t="shared" ref="F707:F770" si="44">$C$1+$C$2*E707</f>
        <v>21.76</v>
      </c>
      <c r="G707">
        <f t="shared" ref="G707:G770" si="45">E707*F707</f>
        <v>153.62559999999999</v>
      </c>
      <c r="H707">
        <f t="shared" ref="H707:H770" si="46">$C$4*F707+$C$5</f>
        <v>165.28</v>
      </c>
      <c r="I707">
        <f t="shared" ref="I707:I770" si="47">G707-H707</f>
        <v>-11.65440000000001</v>
      </c>
      <c r="J707">
        <v>7.06</v>
      </c>
    </row>
    <row r="708" spans="5:10" x14ac:dyDescent="0.25">
      <c r="E708">
        <v>7.07</v>
      </c>
      <c r="F708">
        <f t="shared" si="44"/>
        <v>21.72</v>
      </c>
      <c r="G708">
        <f t="shared" si="45"/>
        <v>153.56039999999999</v>
      </c>
      <c r="H708">
        <f t="shared" si="46"/>
        <v>165.16</v>
      </c>
      <c r="I708">
        <f t="shared" si="47"/>
        <v>-11.599600000000009</v>
      </c>
      <c r="J708">
        <v>7.07</v>
      </c>
    </row>
    <row r="709" spans="5:10" x14ac:dyDescent="0.25">
      <c r="E709">
        <v>7.08</v>
      </c>
      <c r="F709">
        <f t="shared" si="44"/>
        <v>21.68</v>
      </c>
      <c r="G709">
        <f t="shared" si="45"/>
        <v>153.49440000000001</v>
      </c>
      <c r="H709">
        <f t="shared" si="46"/>
        <v>165.04</v>
      </c>
      <c r="I709">
        <f t="shared" si="47"/>
        <v>-11.545599999999979</v>
      </c>
      <c r="J709">
        <v>7.08</v>
      </c>
    </row>
    <row r="710" spans="5:10" x14ac:dyDescent="0.25">
      <c r="E710">
        <v>7.09</v>
      </c>
      <c r="F710">
        <f t="shared" si="44"/>
        <v>21.64</v>
      </c>
      <c r="G710">
        <f t="shared" si="45"/>
        <v>153.42760000000001</v>
      </c>
      <c r="H710">
        <f t="shared" si="46"/>
        <v>164.92000000000002</v>
      </c>
      <c r="I710">
        <f t="shared" si="47"/>
        <v>-11.492400000000004</v>
      </c>
      <c r="J710">
        <v>7.09</v>
      </c>
    </row>
    <row r="711" spans="5:10" x14ac:dyDescent="0.25">
      <c r="E711">
        <v>7.1</v>
      </c>
      <c r="F711">
        <f t="shared" si="44"/>
        <v>21.6</v>
      </c>
      <c r="G711">
        <f t="shared" si="45"/>
        <v>153.36000000000001</v>
      </c>
      <c r="H711">
        <f t="shared" si="46"/>
        <v>164.8</v>
      </c>
      <c r="I711">
        <f t="shared" si="47"/>
        <v>-11.439999999999998</v>
      </c>
      <c r="J711">
        <v>7.1</v>
      </c>
    </row>
    <row r="712" spans="5:10" x14ac:dyDescent="0.25">
      <c r="E712">
        <v>7.11</v>
      </c>
      <c r="F712">
        <f t="shared" si="44"/>
        <v>21.56</v>
      </c>
      <c r="G712">
        <f t="shared" si="45"/>
        <v>153.29159999999999</v>
      </c>
      <c r="H712">
        <f t="shared" si="46"/>
        <v>164.68</v>
      </c>
      <c r="I712">
        <f t="shared" si="47"/>
        <v>-11.388400000000019</v>
      </c>
      <c r="J712">
        <v>7.11</v>
      </c>
    </row>
    <row r="713" spans="5:10" x14ac:dyDescent="0.25">
      <c r="E713">
        <v>7.12</v>
      </c>
      <c r="F713">
        <f t="shared" si="44"/>
        <v>21.52</v>
      </c>
      <c r="G713">
        <f t="shared" si="45"/>
        <v>153.22239999999999</v>
      </c>
      <c r="H713">
        <f t="shared" si="46"/>
        <v>164.56</v>
      </c>
      <c r="I713">
        <f t="shared" si="47"/>
        <v>-11.337600000000009</v>
      </c>
      <c r="J713">
        <v>7.12</v>
      </c>
    </row>
    <row r="714" spans="5:10" x14ac:dyDescent="0.25">
      <c r="E714">
        <v>7.13</v>
      </c>
      <c r="F714">
        <f t="shared" si="44"/>
        <v>21.48</v>
      </c>
      <c r="G714">
        <f t="shared" si="45"/>
        <v>153.1524</v>
      </c>
      <c r="H714">
        <f t="shared" si="46"/>
        <v>164.44</v>
      </c>
      <c r="I714">
        <f t="shared" si="47"/>
        <v>-11.287599999999998</v>
      </c>
      <c r="J714">
        <v>7.13</v>
      </c>
    </row>
    <row r="715" spans="5:10" x14ac:dyDescent="0.25">
      <c r="E715">
        <v>7.14</v>
      </c>
      <c r="F715">
        <f t="shared" si="44"/>
        <v>21.44</v>
      </c>
      <c r="G715">
        <f t="shared" si="45"/>
        <v>153.08160000000001</v>
      </c>
      <c r="H715">
        <f t="shared" si="46"/>
        <v>164.32</v>
      </c>
      <c r="I715">
        <f t="shared" si="47"/>
        <v>-11.238399999999984</v>
      </c>
      <c r="J715">
        <v>7.14</v>
      </c>
    </row>
    <row r="716" spans="5:10" x14ac:dyDescent="0.25">
      <c r="E716">
        <v>7.15</v>
      </c>
      <c r="F716">
        <f t="shared" si="44"/>
        <v>21.4</v>
      </c>
      <c r="G716">
        <f t="shared" si="45"/>
        <v>153.01</v>
      </c>
      <c r="H716">
        <f t="shared" si="46"/>
        <v>164.2</v>
      </c>
      <c r="I716">
        <f t="shared" si="47"/>
        <v>-11.189999999999998</v>
      </c>
      <c r="J716">
        <v>7.15</v>
      </c>
    </row>
    <row r="717" spans="5:10" x14ac:dyDescent="0.25">
      <c r="E717">
        <v>7.16</v>
      </c>
      <c r="F717">
        <f t="shared" si="44"/>
        <v>21.36</v>
      </c>
      <c r="G717">
        <f t="shared" si="45"/>
        <v>152.9376</v>
      </c>
      <c r="H717">
        <f t="shared" si="46"/>
        <v>164.07999999999998</v>
      </c>
      <c r="I717">
        <f t="shared" si="47"/>
        <v>-11.142399999999981</v>
      </c>
      <c r="J717">
        <v>7.16</v>
      </c>
    </row>
    <row r="718" spans="5:10" x14ac:dyDescent="0.25">
      <c r="E718">
        <v>7.17</v>
      </c>
      <c r="F718">
        <f t="shared" si="44"/>
        <v>21.32</v>
      </c>
      <c r="G718">
        <f t="shared" si="45"/>
        <v>152.86439999999999</v>
      </c>
      <c r="H718">
        <f t="shared" si="46"/>
        <v>163.96</v>
      </c>
      <c r="I718">
        <f t="shared" si="47"/>
        <v>-11.095600000000019</v>
      </c>
      <c r="J718">
        <v>7.17</v>
      </c>
    </row>
    <row r="719" spans="5:10" x14ac:dyDescent="0.25">
      <c r="E719">
        <v>7.18</v>
      </c>
      <c r="F719">
        <f t="shared" si="44"/>
        <v>21.28</v>
      </c>
      <c r="G719">
        <f t="shared" si="45"/>
        <v>152.79040000000001</v>
      </c>
      <c r="H719">
        <f t="shared" si="46"/>
        <v>163.84</v>
      </c>
      <c r="I719">
        <f t="shared" si="47"/>
        <v>-11.049599999999998</v>
      </c>
      <c r="J719">
        <v>7.18</v>
      </c>
    </row>
    <row r="720" spans="5:10" x14ac:dyDescent="0.25">
      <c r="E720">
        <v>7.19</v>
      </c>
      <c r="F720">
        <f t="shared" si="44"/>
        <v>21.24</v>
      </c>
      <c r="G720">
        <f t="shared" si="45"/>
        <v>152.71559999999999</v>
      </c>
      <c r="H720">
        <f t="shared" si="46"/>
        <v>163.72</v>
      </c>
      <c r="I720">
        <f t="shared" si="47"/>
        <v>-11.004400000000004</v>
      </c>
      <c r="J720">
        <v>7.19</v>
      </c>
    </row>
    <row r="721" spans="5:10" x14ac:dyDescent="0.25">
      <c r="E721">
        <v>7.2</v>
      </c>
      <c r="F721">
        <f t="shared" si="44"/>
        <v>21.2</v>
      </c>
      <c r="G721">
        <f t="shared" si="45"/>
        <v>152.63999999999999</v>
      </c>
      <c r="H721">
        <f t="shared" si="46"/>
        <v>163.6</v>
      </c>
      <c r="I721">
        <f t="shared" si="47"/>
        <v>-10.960000000000008</v>
      </c>
      <c r="J721">
        <v>7.2</v>
      </c>
    </row>
    <row r="722" spans="5:10" x14ac:dyDescent="0.25">
      <c r="E722">
        <v>7.21</v>
      </c>
      <c r="F722">
        <f t="shared" si="44"/>
        <v>21.16</v>
      </c>
      <c r="G722">
        <f t="shared" si="45"/>
        <v>152.56360000000001</v>
      </c>
      <c r="H722">
        <f t="shared" si="46"/>
        <v>163.48000000000002</v>
      </c>
      <c r="I722">
        <f t="shared" si="47"/>
        <v>-10.91640000000001</v>
      </c>
      <c r="J722">
        <v>7.21</v>
      </c>
    </row>
    <row r="723" spans="5:10" x14ac:dyDescent="0.25">
      <c r="E723">
        <v>7.22</v>
      </c>
      <c r="F723">
        <f t="shared" si="44"/>
        <v>21.12</v>
      </c>
      <c r="G723">
        <f t="shared" si="45"/>
        <v>152.4864</v>
      </c>
      <c r="H723">
        <f t="shared" si="46"/>
        <v>163.36000000000001</v>
      </c>
      <c r="I723">
        <f t="shared" si="47"/>
        <v>-10.87360000000001</v>
      </c>
      <c r="J723">
        <v>7.22</v>
      </c>
    </row>
    <row r="724" spans="5:10" x14ac:dyDescent="0.25">
      <c r="E724">
        <v>7.23</v>
      </c>
      <c r="F724">
        <f t="shared" si="44"/>
        <v>21.08</v>
      </c>
      <c r="G724">
        <f t="shared" si="45"/>
        <v>152.4084</v>
      </c>
      <c r="H724">
        <f t="shared" si="46"/>
        <v>163.24</v>
      </c>
      <c r="I724">
        <f t="shared" si="47"/>
        <v>-10.831600000000009</v>
      </c>
      <c r="J724">
        <v>7.23</v>
      </c>
    </row>
    <row r="725" spans="5:10" x14ac:dyDescent="0.25">
      <c r="E725">
        <v>7.24</v>
      </c>
      <c r="F725">
        <f t="shared" si="44"/>
        <v>21.04</v>
      </c>
      <c r="G725">
        <f t="shared" si="45"/>
        <v>152.3296</v>
      </c>
      <c r="H725">
        <f t="shared" si="46"/>
        <v>163.12</v>
      </c>
      <c r="I725">
        <f t="shared" si="47"/>
        <v>-10.790400000000005</v>
      </c>
      <c r="J725">
        <v>7.24</v>
      </c>
    </row>
    <row r="726" spans="5:10" x14ac:dyDescent="0.25">
      <c r="E726">
        <v>7.25</v>
      </c>
      <c r="F726">
        <f t="shared" si="44"/>
        <v>21</v>
      </c>
      <c r="G726">
        <f t="shared" si="45"/>
        <v>152.25</v>
      </c>
      <c r="H726">
        <f t="shared" si="46"/>
        <v>163</v>
      </c>
      <c r="I726">
        <f t="shared" si="47"/>
        <v>-10.75</v>
      </c>
      <c r="J726">
        <v>7.25</v>
      </c>
    </row>
    <row r="727" spans="5:10" x14ac:dyDescent="0.25">
      <c r="E727">
        <v>7.26</v>
      </c>
      <c r="F727">
        <f t="shared" si="44"/>
        <v>20.96</v>
      </c>
      <c r="G727">
        <f t="shared" si="45"/>
        <v>152.1696</v>
      </c>
      <c r="H727">
        <f t="shared" si="46"/>
        <v>162.88</v>
      </c>
      <c r="I727">
        <f t="shared" si="47"/>
        <v>-10.710399999999993</v>
      </c>
      <c r="J727">
        <v>7.26</v>
      </c>
    </row>
    <row r="728" spans="5:10" x14ac:dyDescent="0.25">
      <c r="E728">
        <v>7.27</v>
      </c>
      <c r="F728">
        <f t="shared" si="44"/>
        <v>20.92</v>
      </c>
      <c r="G728">
        <f t="shared" si="45"/>
        <v>152.08840000000001</v>
      </c>
      <c r="H728">
        <f t="shared" si="46"/>
        <v>162.76</v>
      </c>
      <c r="I728">
        <f t="shared" si="47"/>
        <v>-10.671599999999984</v>
      </c>
      <c r="J728">
        <v>7.27</v>
      </c>
    </row>
    <row r="729" spans="5:10" x14ac:dyDescent="0.25">
      <c r="E729">
        <v>7.28</v>
      </c>
      <c r="F729">
        <f t="shared" si="44"/>
        <v>20.88</v>
      </c>
      <c r="G729">
        <f t="shared" si="45"/>
        <v>152.00639999999999</v>
      </c>
      <c r="H729">
        <f t="shared" si="46"/>
        <v>162.63999999999999</v>
      </c>
      <c r="I729">
        <f t="shared" si="47"/>
        <v>-10.633600000000001</v>
      </c>
      <c r="J729">
        <v>7.28</v>
      </c>
    </row>
    <row r="730" spans="5:10" x14ac:dyDescent="0.25">
      <c r="E730">
        <v>7.29</v>
      </c>
      <c r="F730">
        <f t="shared" si="44"/>
        <v>20.84</v>
      </c>
      <c r="G730">
        <f t="shared" si="45"/>
        <v>151.92359999999999</v>
      </c>
      <c r="H730">
        <f t="shared" si="46"/>
        <v>162.51999999999998</v>
      </c>
      <c r="I730">
        <f t="shared" si="47"/>
        <v>-10.596399999999988</v>
      </c>
      <c r="J730">
        <v>7.29</v>
      </c>
    </row>
    <row r="731" spans="5:10" x14ac:dyDescent="0.25">
      <c r="E731">
        <v>7.3</v>
      </c>
      <c r="F731">
        <f t="shared" si="44"/>
        <v>20.8</v>
      </c>
      <c r="G731">
        <f t="shared" si="45"/>
        <v>151.84</v>
      </c>
      <c r="H731">
        <f t="shared" si="46"/>
        <v>162.4</v>
      </c>
      <c r="I731">
        <f t="shared" si="47"/>
        <v>-10.560000000000002</v>
      </c>
      <c r="J731">
        <v>7.3</v>
      </c>
    </row>
    <row r="732" spans="5:10" x14ac:dyDescent="0.25">
      <c r="E732">
        <v>7.31</v>
      </c>
      <c r="F732">
        <f t="shared" si="44"/>
        <v>20.76</v>
      </c>
      <c r="G732">
        <f t="shared" si="45"/>
        <v>151.75560000000002</v>
      </c>
      <c r="H732">
        <f t="shared" si="46"/>
        <v>162.28</v>
      </c>
      <c r="I732">
        <f t="shared" si="47"/>
        <v>-10.524399999999986</v>
      </c>
      <c r="J732">
        <v>7.31</v>
      </c>
    </row>
    <row r="733" spans="5:10" x14ac:dyDescent="0.25">
      <c r="E733">
        <v>7.32</v>
      </c>
      <c r="F733">
        <f t="shared" si="44"/>
        <v>20.72</v>
      </c>
      <c r="G733">
        <f t="shared" si="45"/>
        <v>151.6704</v>
      </c>
      <c r="H733">
        <f t="shared" si="46"/>
        <v>162.16</v>
      </c>
      <c r="I733">
        <f t="shared" si="47"/>
        <v>-10.489599999999996</v>
      </c>
      <c r="J733">
        <v>7.32</v>
      </c>
    </row>
    <row r="734" spans="5:10" x14ac:dyDescent="0.25">
      <c r="E734">
        <v>7.33</v>
      </c>
      <c r="F734">
        <f t="shared" si="44"/>
        <v>20.68</v>
      </c>
      <c r="G734">
        <f t="shared" si="45"/>
        <v>151.58439999999999</v>
      </c>
      <c r="H734">
        <f t="shared" si="46"/>
        <v>162.04</v>
      </c>
      <c r="I734">
        <f t="shared" si="47"/>
        <v>-10.455600000000004</v>
      </c>
      <c r="J734">
        <v>7.33</v>
      </c>
    </row>
    <row r="735" spans="5:10" x14ac:dyDescent="0.25">
      <c r="E735">
        <v>7.34</v>
      </c>
      <c r="F735">
        <f t="shared" si="44"/>
        <v>20.64</v>
      </c>
      <c r="G735">
        <f t="shared" si="45"/>
        <v>151.49760000000001</v>
      </c>
      <c r="H735">
        <f t="shared" si="46"/>
        <v>161.92000000000002</v>
      </c>
      <c r="I735">
        <f t="shared" si="47"/>
        <v>-10.42240000000001</v>
      </c>
      <c r="J735">
        <v>7.34</v>
      </c>
    </row>
    <row r="736" spans="5:10" x14ac:dyDescent="0.25">
      <c r="E736">
        <v>7.35</v>
      </c>
      <c r="F736">
        <f t="shared" si="44"/>
        <v>20.6</v>
      </c>
      <c r="G736">
        <f t="shared" si="45"/>
        <v>151.41</v>
      </c>
      <c r="H736">
        <f t="shared" si="46"/>
        <v>161.80000000000001</v>
      </c>
      <c r="I736">
        <f t="shared" si="47"/>
        <v>-10.390000000000015</v>
      </c>
      <c r="J736">
        <v>7.35</v>
      </c>
    </row>
    <row r="737" spans="5:10" x14ac:dyDescent="0.25">
      <c r="E737">
        <v>7.36</v>
      </c>
      <c r="F737">
        <f t="shared" si="44"/>
        <v>20.56</v>
      </c>
      <c r="G737">
        <f t="shared" si="45"/>
        <v>151.32159999999999</v>
      </c>
      <c r="H737">
        <f t="shared" si="46"/>
        <v>161.68</v>
      </c>
      <c r="I737">
        <f t="shared" si="47"/>
        <v>-10.358400000000017</v>
      </c>
      <c r="J737">
        <v>7.36</v>
      </c>
    </row>
    <row r="738" spans="5:10" x14ac:dyDescent="0.25">
      <c r="E738">
        <v>7.37</v>
      </c>
      <c r="F738">
        <f t="shared" si="44"/>
        <v>20.52</v>
      </c>
      <c r="G738">
        <f t="shared" si="45"/>
        <v>151.23240000000001</v>
      </c>
      <c r="H738">
        <f t="shared" si="46"/>
        <v>161.56</v>
      </c>
      <c r="I738">
        <f t="shared" si="47"/>
        <v>-10.32759999999999</v>
      </c>
      <c r="J738">
        <v>7.37</v>
      </c>
    </row>
    <row r="739" spans="5:10" x14ac:dyDescent="0.25">
      <c r="E739">
        <v>7.38</v>
      </c>
      <c r="F739">
        <f t="shared" si="44"/>
        <v>20.48</v>
      </c>
      <c r="G739">
        <f t="shared" si="45"/>
        <v>151.14240000000001</v>
      </c>
      <c r="H739">
        <f t="shared" si="46"/>
        <v>161.44</v>
      </c>
      <c r="I739">
        <f t="shared" si="47"/>
        <v>-10.297599999999989</v>
      </c>
      <c r="J739">
        <v>7.38</v>
      </c>
    </row>
    <row r="740" spans="5:10" x14ac:dyDescent="0.25">
      <c r="E740">
        <v>7.39</v>
      </c>
      <c r="F740">
        <f t="shared" si="44"/>
        <v>20.440000000000001</v>
      </c>
      <c r="G740">
        <f t="shared" si="45"/>
        <v>151.05160000000001</v>
      </c>
      <c r="H740">
        <f t="shared" si="46"/>
        <v>161.32</v>
      </c>
      <c r="I740">
        <f t="shared" si="47"/>
        <v>-10.268399999999986</v>
      </c>
      <c r="J740">
        <v>7.39</v>
      </c>
    </row>
    <row r="741" spans="5:10" x14ac:dyDescent="0.25">
      <c r="E741">
        <v>7.4</v>
      </c>
      <c r="F741">
        <f t="shared" si="44"/>
        <v>20.399999999999999</v>
      </c>
      <c r="G741">
        <f t="shared" si="45"/>
        <v>150.96</v>
      </c>
      <c r="H741">
        <f t="shared" si="46"/>
        <v>161.19999999999999</v>
      </c>
      <c r="I741">
        <f t="shared" si="47"/>
        <v>-10.239999999999981</v>
      </c>
      <c r="J741">
        <v>7.4</v>
      </c>
    </row>
    <row r="742" spans="5:10" x14ac:dyDescent="0.25">
      <c r="E742">
        <v>7.41</v>
      </c>
      <c r="F742">
        <f t="shared" si="44"/>
        <v>20.36</v>
      </c>
      <c r="G742">
        <f t="shared" si="45"/>
        <v>150.86760000000001</v>
      </c>
      <c r="H742">
        <f t="shared" si="46"/>
        <v>161.07999999999998</v>
      </c>
      <c r="I742">
        <f t="shared" si="47"/>
        <v>-10.212399999999974</v>
      </c>
      <c r="J742">
        <v>7.41</v>
      </c>
    </row>
    <row r="743" spans="5:10" x14ac:dyDescent="0.25">
      <c r="E743">
        <v>7.42</v>
      </c>
      <c r="F743">
        <f t="shared" si="44"/>
        <v>20.32</v>
      </c>
      <c r="G743">
        <f t="shared" si="45"/>
        <v>150.77440000000001</v>
      </c>
      <c r="H743">
        <f t="shared" si="46"/>
        <v>160.96</v>
      </c>
      <c r="I743">
        <f t="shared" si="47"/>
        <v>-10.185599999999994</v>
      </c>
      <c r="J743">
        <v>7.42</v>
      </c>
    </row>
    <row r="744" spans="5:10" x14ac:dyDescent="0.25">
      <c r="E744">
        <v>7.43</v>
      </c>
      <c r="F744">
        <f t="shared" si="44"/>
        <v>20.28</v>
      </c>
      <c r="G744">
        <f t="shared" si="45"/>
        <v>150.68039999999999</v>
      </c>
      <c r="H744">
        <f t="shared" si="46"/>
        <v>160.84</v>
      </c>
      <c r="I744">
        <f t="shared" si="47"/>
        <v>-10.159600000000012</v>
      </c>
      <c r="J744">
        <v>7.43</v>
      </c>
    </row>
    <row r="745" spans="5:10" x14ac:dyDescent="0.25">
      <c r="E745">
        <v>7.44</v>
      </c>
      <c r="F745">
        <f t="shared" si="44"/>
        <v>20.239999999999998</v>
      </c>
      <c r="G745">
        <f t="shared" si="45"/>
        <v>150.5856</v>
      </c>
      <c r="H745">
        <f t="shared" si="46"/>
        <v>160.72</v>
      </c>
      <c r="I745">
        <f t="shared" si="47"/>
        <v>-10.134399999999999</v>
      </c>
      <c r="J745">
        <v>7.44</v>
      </c>
    </row>
    <row r="746" spans="5:10" x14ac:dyDescent="0.25">
      <c r="E746">
        <v>7.45</v>
      </c>
      <c r="F746">
        <f t="shared" si="44"/>
        <v>20.2</v>
      </c>
      <c r="G746">
        <f t="shared" si="45"/>
        <v>150.49</v>
      </c>
      <c r="H746">
        <f t="shared" si="46"/>
        <v>160.6</v>
      </c>
      <c r="I746">
        <f t="shared" si="47"/>
        <v>-10.109999999999985</v>
      </c>
      <c r="J746">
        <v>7.45</v>
      </c>
    </row>
    <row r="747" spans="5:10" x14ac:dyDescent="0.25">
      <c r="E747">
        <v>7.46</v>
      </c>
      <c r="F747">
        <f t="shared" si="44"/>
        <v>20.16</v>
      </c>
      <c r="G747">
        <f t="shared" si="45"/>
        <v>150.39359999999999</v>
      </c>
      <c r="H747">
        <f t="shared" si="46"/>
        <v>160.48000000000002</v>
      </c>
      <c r="I747">
        <f t="shared" si="47"/>
        <v>-10.086400000000026</v>
      </c>
      <c r="J747">
        <v>7.46</v>
      </c>
    </row>
    <row r="748" spans="5:10" x14ac:dyDescent="0.25">
      <c r="E748">
        <v>7.47</v>
      </c>
      <c r="F748">
        <f t="shared" si="44"/>
        <v>20.12</v>
      </c>
      <c r="G748">
        <f t="shared" si="45"/>
        <v>150.29640000000001</v>
      </c>
      <c r="H748">
        <f t="shared" si="46"/>
        <v>160.36000000000001</v>
      </c>
      <c r="I748">
        <f t="shared" si="47"/>
        <v>-10.063600000000008</v>
      </c>
      <c r="J748">
        <v>7.47</v>
      </c>
    </row>
    <row r="749" spans="5:10" x14ac:dyDescent="0.25">
      <c r="E749">
        <v>7.48</v>
      </c>
      <c r="F749">
        <f t="shared" si="44"/>
        <v>20.079999999999998</v>
      </c>
      <c r="G749">
        <f t="shared" si="45"/>
        <v>150.19839999999999</v>
      </c>
      <c r="H749">
        <f t="shared" si="46"/>
        <v>160.24</v>
      </c>
      <c r="I749">
        <f t="shared" si="47"/>
        <v>-10.041600000000017</v>
      </c>
      <c r="J749">
        <v>7.48</v>
      </c>
    </row>
    <row r="750" spans="5:10" x14ac:dyDescent="0.25">
      <c r="E750">
        <v>7.49</v>
      </c>
      <c r="F750">
        <f t="shared" si="44"/>
        <v>20.04</v>
      </c>
      <c r="G750">
        <f t="shared" si="45"/>
        <v>150.09960000000001</v>
      </c>
      <c r="H750">
        <f t="shared" si="46"/>
        <v>160.12</v>
      </c>
      <c r="I750">
        <f t="shared" si="47"/>
        <v>-10.020399999999995</v>
      </c>
      <c r="J750">
        <v>7.49</v>
      </c>
    </row>
    <row r="751" spans="5:10" x14ac:dyDescent="0.25">
      <c r="E751">
        <v>7.5</v>
      </c>
      <c r="F751">
        <f t="shared" si="44"/>
        <v>20</v>
      </c>
      <c r="G751">
        <f t="shared" si="45"/>
        <v>150</v>
      </c>
      <c r="H751">
        <f t="shared" si="46"/>
        <v>160</v>
      </c>
      <c r="I751">
        <f t="shared" si="47"/>
        <v>-10</v>
      </c>
      <c r="J751">
        <v>7.5</v>
      </c>
    </row>
    <row r="752" spans="5:10" x14ac:dyDescent="0.25">
      <c r="E752">
        <v>7.51</v>
      </c>
      <c r="F752">
        <f t="shared" si="44"/>
        <v>19.96</v>
      </c>
      <c r="G752">
        <f t="shared" si="45"/>
        <v>149.89959999999999</v>
      </c>
      <c r="H752">
        <f t="shared" si="46"/>
        <v>159.88</v>
      </c>
      <c r="I752">
        <f t="shared" si="47"/>
        <v>-9.980400000000003</v>
      </c>
      <c r="J752">
        <v>7.51</v>
      </c>
    </row>
    <row r="753" spans="5:10" x14ac:dyDescent="0.25">
      <c r="E753">
        <v>7.52</v>
      </c>
      <c r="F753">
        <f t="shared" si="44"/>
        <v>19.920000000000002</v>
      </c>
      <c r="G753">
        <f t="shared" si="45"/>
        <v>149.79840000000002</v>
      </c>
      <c r="H753">
        <f t="shared" si="46"/>
        <v>159.76</v>
      </c>
      <c r="I753">
        <f t="shared" si="47"/>
        <v>-9.9615999999999758</v>
      </c>
      <c r="J753">
        <v>7.52</v>
      </c>
    </row>
    <row r="754" spans="5:10" x14ac:dyDescent="0.25">
      <c r="E754">
        <v>7.53</v>
      </c>
      <c r="F754">
        <f t="shared" si="44"/>
        <v>19.88</v>
      </c>
      <c r="G754">
        <f t="shared" si="45"/>
        <v>149.69640000000001</v>
      </c>
      <c r="H754">
        <f t="shared" si="46"/>
        <v>159.63999999999999</v>
      </c>
      <c r="I754">
        <f t="shared" si="47"/>
        <v>-9.9435999999999751</v>
      </c>
      <c r="J754">
        <v>7.53</v>
      </c>
    </row>
    <row r="755" spans="5:10" x14ac:dyDescent="0.25">
      <c r="E755">
        <v>7.54</v>
      </c>
      <c r="F755">
        <f t="shared" si="44"/>
        <v>19.84</v>
      </c>
      <c r="G755">
        <f t="shared" si="45"/>
        <v>149.59360000000001</v>
      </c>
      <c r="H755">
        <f t="shared" si="46"/>
        <v>159.51999999999998</v>
      </c>
      <c r="I755">
        <f t="shared" si="47"/>
        <v>-9.9263999999999726</v>
      </c>
      <c r="J755">
        <v>7.54</v>
      </c>
    </row>
    <row r="756" spans="5:10" x14ac:dyDescent="0.25">
      <c r="E756">
        <v>7.55</v>
      </c>
      <c r="F756">
        <f t="shared" si="44"/>
        <v>19.8</v>
      </c>
      <c r="G756">
        <f t="shared" si="45"/>
        <v>149.49</v>
      </c>
      <c r="H756">
        <f t="shared" si="46"/>
        <v>159.4</v>
      </c>
      <c r="I756">
        <f t="shared" si="47"/>
        <v>-9.9099999999999966</v>
      </c>
      <c r="J756">
        <v>7.55</v>
      </c>
    </row>
    <row r="757" spans="5:10" x14ac:dyDescent="0.25">
      <c r="E757">
        <v>7.56</v>
      </c>
      <c r="F757">
        <f t="shared" si="44"/>
        <v>19.760000000000002</v>
      </c>
      <c r="G757">
        <f t="shared" si="45"/>
        <v>149.38560000000001</v>
      </c>
      <c r="H757">
        <f t="shared" si="46"/>
        <v>159.28</v>
      </c>
      <c r="I757">
        <f t="shared" si="47"/>
        <v>-9.8943999999999903</v>
      </c>
      <c r="J757">
        <v>7.56</v>
      </c>
    </row>
    <row r="758" spans="5:10" x14ac:dyDescent="0.25">
      <c r="E758">
        <v>7.57</v>
      </c>
      <c r="F758">
        <f t="shared" si="44"/>
        <v>19.72</v>
      </c>
      <c r="G758">
        <f t="shared" si="45"/>
        <v>149.28039999999999</v>
      </c>
      <c r="H758">
        <f t="shared" si="46"/>
        <v>159.16</v>
      </c>
      <c r="I758">
        <f t="shared" si="47"/>
        <v>-9.8796000000000106</v>
      </c>
      <c r="J758">
        <v>7.57</v>
      </c>
    </row>
    <row r="759" spans="5:10" x14ac:dyDescent="0.25">
      <c r="E759">
        <v>7.58</v>
      </c>
      <c r="F759">
        <f t="shared" si="44"/>
        <v>19.68</v>
      </c>
      <c r="G759">
        <f t="shared" si="45"/>
        <v>149.17439999999999</v>
      </c>
      <c r="H759">
        <f t="shared" si="46"/>
        <v>159.04</v>
      </c>
      <c r="I759">
        <f t="shared" si="47"/>
        <v>-9.8656000000000006</v>
      </c>
      <c r="J759">
        <v>7.58</v>
      </c>
    </row>
    <row r="760" spans="5:10" x14ac:dyDescent="0.25">
      <c r="E760">
        <v>7.59</v>
      </c>
      <c r="F760">
        <f t="shared" si="44"/>
        <v>19.64</v>
      </c>
      <c r="G760">
        <f t="shared" si="45"/>
        <v>149.0676</v>
      </c>
      <c r="H760">
        <f t="shared" si="46"/>
        <v>158.92000000000002</v>
      </c>
      <c r="I760">
        <f t="shared" si="47"/>
        <v>-9.8524000000000171</v>
      </c>
      <c r="J760">
        <v>7.59</v>
      </c>
    </row>
    <row r="761" spans="5:10" x14ac:dyDescent="0.25">
      <c r="E761">
        <v>7.6</v>
      </c>
      <c r="F761">
        <f t="shared" si="44"/>
        <v>19.600000000000001</v>
      </c>
      <c r="G761">
        <f t="shared" si="45"/>
        <v>148.96</v>
      </c>
      <c r="H761">
        <f t="shared" si="46"/>
        <v>158.80000000000001</v>
      </c>
      <c r="I761">
        <f t="shared" si="47"/>
        <v>-9.8400000000000034</v>
      </c>
      <c r="J761">
        <v>7.6</v>
      </c>
    </row>
    <row r="762" spans="5:10" x14ac:dyDescent="0.25">
      <c r="E762">
        <v>7.61</v>
      </c>
      <c r="F762">
        <f t="shared" si="44"/>
        <v>19.559999999999999</v>
      </c>
      <c r="G762">
        <f t="shared" si="45"/>
        <v>148.85159999999999</v>
      </c>
      <c r="H762">
        <f t="shared" si="46"/>
        <v>158.68</v>
      </c>
      <c r="I762">
        <f t="shared" si="47"/>
        <v>-9.8284000000000162</v>
      </c>
      <c r="J762">
        <v>7.61</v>
      </c>
    </row>
    <row r="763" spans="5:10" x14ac:dyDescent="0.25">
      <c r="E763">
        <v>7.62</v>
      </c>
      <c r="F763">
        <f t="shared" si="44"/>
        <v>19.52</v>
      </c>
      <c r="G763">
        <f t="shared" si="45"/>
        <v>148.7424</v>
      </c>
      <c r="H763">
        <f t="shared" si="46"/>
        <v>158.56</v>
      </c>
      <c r="I763">
        <f t="shared" si="47"/>
        <v>-9.8175999999999988</v>
      </c>
      <c r="J763">
        <v>7.62</v>
      </c>
    </row>
    <row r="764" spans="5:10" x14ac:dyDescent="0.25">
      <c r="E764">
        <v>7.63</v>
      </c>
      <c r="F764">
        <f t="shared" si="44"/>
        <v>19.48</v>
      </c>
      <c r="G764">
        <f t="shared" si="45"/>
        <v>148.63239999999999</v>
      </c>
      <c r="H764">
        <f t="shared" si="46"/>
        <v>158.44</v>
      </c>
      <c r="I764">
        <f t="shared" si="47"/>
        <v>-9.8076000000000079</v>
      </c>
      <c r="J764">
        <v>7.63</v>
      </c>
    </row>
    <row r="765" spans="5:10" x14ac:dyDescent="0.25">
      <c r="E765">
        <v>7.64</v>
      </c>
      <c r="F765">
        <f t="shared" si="44"/>
        <v>19.440000000000001</v>
      </c>
      <c r="G765">
        <f t="shared" si="45"/>
        <v>148.52160000000001</v>
      </c>
      <c r="H765">
        <f t="shared" si="46"/>
        <v>158.32</v>
      </c>
      <c r="I765">
        <f t="shared" si="47"/>
        <v>-9.7983999999999867</v>
      </c>
      <c r="J765">
        <v>7.64</v>
      </c>
    </row>
    <row r="766" spans="5:10" x14ac:dyDescent="0.25">
      <c r="E766">
        <v>7.65</v>
      </c>
      <c r="F766">
        <f t="shared" si="44"/>
        <v>19.399999999999999</v>
      </c>
      <c r="G766">
        <f t="shared" si="45"/>
        <v>148.41</v>
      </c>
      <c r="H766">
        <f t="shared" si="46"/>
        <v>158.19999999999999</v>
      </c>
      <c r="I766">
        <f t="shared" si="47"/>
        <v>-9.789999999999992</v>
      </c>
      <c r="J766">
        <v>7.65</v>
      </c>
    </row>
    <row r="767" spans="5:10" x14ac:dyDescent="0.25">
      <c r="E767">
        <v>7.66</v>
      </c>
      <c r="F767">
        <f t="shared" si="44"/>
        <v>19.36</v>
      </c>
      <c r="G767">
        <f t="shared" si="45"/>
        <v>148.29759999999999</v>
      </c>
      <c r="H767">
        <f t="shared" si="46"/>
        <v>158.07999999999998</v>
      </c>
      <c r="I767">
        <f t="shared" si="47"/>
        <v>-9.7823999999999955</v>
      </c>
      <c r="J767">
        <v>7.66</v>
      </c>
    </row>
    <row r="768" spans="5:10" x14ac:dyDescent="0.25">
      <c r="E768">
        <v>7.67</v>
      </c>
      <c r="F768">
        <f t="shared" si="44"/>
        <v>19.32</v>
      </c>
      <c r="G768">
        <f t="shared" si="45"/>
        <v>148.18440000000001</v>
      </c>
      <c r="H768">
        <f t="shared" si="46"/>
        <v>157.96</v>
      </c>
      <c r="I768">
        <f t="shared" si="47"/>
        <v>-9.7755999999999972</v>
      </c>
      <c r="J768">
        <v>7.67</v>
      </c>
    </row>
    <row r="769" spans="5:10" x14ac:dyDescent="0.25">
      <c r="E769">
        <v>7.68</v>
      </c>
      <c r="F769">
        <f t="shared" si="44"/>
        <v>19.28</v>
      </c>
      <c r="G769">
        <f t="shared" si="45"/>
        <v>148.07040000000001</v>
      </c>
      <c r="H769">
        <f t="shared" si="46"/>
        <v>157.84</v>
      </c>
      <c r="I769">
        <f t="shared" si="47"/>
        <v>-9.769599999999997</v>
      </c>
      <c r="J769">
        <v>7.68</v>
      </c>
    </row>
    <row r="770" spans="5:10" x14ac:dyDescent="0.25">
      <c r="E770">
        <v>7.69</v>
      </c>
      <c r="F770">
        <f t="shared" si="44"/>
        <v>19.239999999999998</v>
      </c>
      <c r="G770">
        <f t="shared" si="45"/>
        <v>147.9556</v>
      </c>
      <c r="H770">
        <f t="shared" si="46"/>
        <v>157.72</v>
      </c>
      <c r="I770">
        <f t="shared" si="47"/>
        <v>-9.7643999999999949</v>
      </c>
      <c r="J770">
        <v>7.69</v>
      </c>
    </row>
    <row r="771" spans="5:10" x14ac:dyDescent="0.25">
      <c r="E771">
        <v>7.7</v>
      </c>
      <c r="F771">
        <f t="shared" ref="F771:F834" si="48">$C$1+$C$2*E771</f>
        <v>19.2</v>
      </c>
      <c r="G771">
        <f t="shared" ref="G771:G834" si="49">E771*F771</f>
        <v>147.84</v>
      </c>
      <c r="H771">
        <f t="shared" ref="H771:H834" si="50">$C$4*F771+$C$5</f>
        <v>157.6</v>
      </c>
      <c r="I771">
        <f t="shared" ref="I771:I834" si="51">G771-H771</f>
        <v>-9.7599999999999909</v>
      </c>
      <c r="J771">
        <v>7.7</v>
      </c>
    </row>
    <row r="772" spans="5:10" x14ac:dyDescent="0.25">
      <c r="E772">
        <v>7.71</v>
      </c>
      <c r="F772">
        <f t="shared" si="48"/>
        <v>19.16</v>
      </c>
      <c r="G772">
        <f t="shared" si="49"/>
        <v>147.7236</v>
      </c>
      <c r="H772">
        <f t="shared" si="50"/>
        <v>157.48000000000002</v>
      </c>
      <c r="I772">
        <f t="shared" si="51"/>
        <v>-9.7564000000000135</v>
      </c>
      <c r="J772">
        <v>7.71</v>
      </c>
    </row>
    <row r="773" spans="5:10" x14ac:dyDescent="0.25">
      <c r="E773">
        <v>7.72</v>
      </c>
      <c r="F773">
        <f t="shared" si="48"/>
        <v>19.12</v>
      </c>
      <c r="G773">
        <f t="shared" si="49"/>
        <v>147.60640000000001</v>
      </c>
      <c r="H773">
        <f t="shared" si="50"/>
        <v>157.36000000000001</v>
      </c>
      <c r="I773">
        <f t="shared" si="51"/>
        <v>-9.7536000000000058</v>
      </c>
      <c r="J773">
        <v>7.72</v>
      </c>
    </row>
    <row r="774" spans="5:10" x14ac:dyDescent="0.25">
      <c r="E774">
        <v>7.73</v>
      </c>
      <c r="F774">
        <f t="shared" si="48"/>
        <v>19.079999999999998</v>
      </c>
      <c r="G774">
        <f t="shared" si="49"/>
        <v>147.48839999999998</v>
      </c>
      <c r="H774">
        <f t="shared" si="50"/>
        <v>157.24</v>
      </c>
      <c r="I774">
        <f t="shared" si="51"/>
        <v>-9.7516000000000247</v>
      </c>
      <c r="J774">
        <v>7.73</v>
      </c>
    </row>
    <row r="775" spans="5:10" x14ac:dyDescent="0.25">
      <c r="E775">
        <v>7.74</v>
      </c>
      <c r="F775">
        <f t="shared" si="48"/>
        <v>19.04</v>
      </c>
      <c r="G775">
        <f t="shared" si="49"/>
        <v>147.36959999999999</v>
      </c>
      <c r="H775">
        <f t="shared" si="50"/>
        <v>157.12</v>
      </c>
      <c r="I775">
        <f t="shared" si="51"/>
        <v>-9.7504000000000133</v>
      </c>
      <c r="J775">
        <v>7.74</v>
      </c>
    </row>
    <row r="776" spans="5:10" x14ac:dyDescent="0.25">
      <c r="E776">
        <v>7.75</v>
      </c>
      <c r="F776">
        <f t="shared" si="48"/>
        <v>19</v>
      </c>
      <c r="G776">
        <f t="shared" si="49"/>
        <v>147.25</v>
      </c>
      <c r="H776">
        <f t="shared" si="50"/>
        <v>157</v>
      </c>
      <c r="I776">
        <f t="shared" si="51"/>
        <v>-9.75</v>
      </c>
      <c r="J776">
        <v>7.75</v>
      </c>
    </row>
    <row r="777" spans="5:10" x14ac:dyDescent="0.25">
      <c r="E777">
        <v>7.76</v>
      </c>
      <c r="F777">
        <f t="shared" si="48"/>
        <v>18.96</v>
      </c>
      <c r="G777">
        <f t="shared" si="49"/>
        <v>147.12960000000001</v>
      </c>
      <c r="H777">
        <f t="shared" si="50"/>
        <v>156.88</v>
      </c>
      <c r="I777">
        <f t="shared" si="51"/>
        <v>-9.7503999999999849</v>
      </c>
      <c r="J777">
        <v>7.76</v>
      </c>
    </row>
    <row r="778" spans="5:10" x14ac:dyDescent="0.25">
      <c r="E778">
        <v>7.77</v>
      </c>
      <c r="F778">
        <f t="shared" si="48"/>
        <v>18.920000000000002</v>
      </c>
      <c r="G778">
        <f t="shared" si="49"/>
        <v>147.00839999999999</v>
      </c>
      <c r="H778">
        <f t="shared" si="50"/>
        <v>156.76</v>
      </c>
      <c r="I778">
        <f t="shared" si="51"/>
        <v>-9.7515999999999963</v>
      </c>
      <c r="J778">
        <v>7.77</v>
      </c>
    </row>
    <row r="779" spans="5:10" x14ac:dyDescent="0.25">
      <c r="E779">
        <v>7.78</v>
      </c>
      <c r="F779">
        <f t="shared" si="48"/>
        <v>18.88</v>
      </c>
      <c r="G779">
        <f t="shared" si="49"/>
        <v>146.88640000000001</v>
      </c>
      <c r="H779">
        <f t="shared" si="50"/>
        <v>156.63999999999999</v>
      </c>
      <c r="I779">
        <f t="shared" si="51"/>
        <v>-9.7535999999999774</v>
      </c>
      <c r="J779">
        <v>7.78</v>
      </c>
    </row>
    <row r="780" spans="5:10" x14ac:dyDescent="0.25">
      <c r="E780">
        <v>7.79</v>
      </c>
      <c r="F780">
        <f t="shared" si="48"/>
        <v>18.84</v>
      </c>
      <c r="G780">
        <f t="shared" si="49"/>
        <v>146.7636</v>
      </c>
      <c r="H780">
        <f t="shared" si="50"/>
        <v>156.51999999999998</v>
      </c>
      <c r="I780">
        <f t="shared" si="51"/>
        <v>-9.7563999999999851</v>
      </c>
      <c r="J780">
        <v>7.79</v>
      </c>
    </row>
    <row r="781" spans="5:10" x14ac:dyDescent="0.25">
      <c r="E781">
        <v>7.8</v>
      </c>
      <c r="F781">
        <f t="shared" si="48"/>
        <v>18.8</v>
      </c>
      <c r="G781">
        <f t="shared" si="49"/>
        <v>146.64000000000001</v>
      </c>
      <c r="H781">
        <f t="shared" si="50"/>
        <v>156.4</v>
      </c>
      <c r="I781">
        <f t="shared" si="51"/>
        <v>-9.7599999999999909</v>
      </c>
      <c r="J781">
        <v>7.8</v>
      </c>
    </row>
    <row r="782" spans="5:10" x14ac:dyDescent="0.25">
      <c r="E782">
        <v>7.81</v>
      </c>
      <c r="F782">
        <f t="shared" si="48"/>
        <v>18.760000000000002</v>
      </c>
      <c r="G782">
        <f t="shared" si="49"/>
        <v>146.51560000000001</v>
      </c>
      <c r="H782">
        <f t="shared" si="50"/>
        <v>156.28</v>
      </c>
      <c r="I782">
        <f t="shared" si="51"/>
        <v>-9.7643999999999949</v>
      </c>
      <c r="J782">
        <v>7.81</v>
      </c>
    </row>
    <row r="783" spans="5:10" x14ac:dyDescent="0.25">
      <c r="E783">
        <v>7.82</v>
      </c>
      <c r="F783">
        <f t="shared" si="48"/>
        <v>18.72</v>
      </c>
      <c r="G783">
        <f t="shared" si="49"/>
        <v>146.3904</v>
      </c>
      <c r="H783">
        <f t="shared" si="50"/>
        <v>156.16</v>
      </c>
      <c r="I783">
        <f t="shared" si="51"/>
        <v>-9.769599999999997</v>
      </c>
      <c r="J783">
        <v>7.82</v>
      </c>
    </row>
    <row r="784" spans="5:10" x14ac:dyDescent="0.25">
      <c r="E784">
        <v>7.83</v>
      </c>
      <c r="F784">
        <f t="shared" si="48"/>
        <v>18.68</v>
      </c>
      <c r="G784">
        <f t="shared" si="49"/>
        <v>146.26439999999999</v>
      </c>
      <c r="H784">
        <f t="shared" si="50"/>
        <v>156.04</v>
      </c>
      <c r="I784">
        <f t="shared" si="51"/>
        <v>-9.7755999999999972</v>
      </c>
      <c r="J784">
        <v>7.83</v>
      </c>
    </row>
    <row r="785" spans="5:10" x14ac:dyDescent="0.25">
      <c r="E785">
        <v>7.84</v>
      </c>
      <c r="F785">
        <f t="shared" si="48"/>
        <v>18.64</v>
      </c>
      <c r="G785">
        <f t="shared" si="49"/>
        <v>146.13759999999999</v>
      </c>
      <c r="H785">
        <f t="shared" si="50"/>
        <v>155.92000000000002</v>
      </c>
      <c r="I785">
        <f t="shared" si="51"/>
        <v>-9.782400000000024</v>
      </c>
      <c r="J785">
        <v>7.84</v>
      </c>
    </row>
    <row r="786" spans="5:10" x14ac:dyDescent="0.25">
      <c r="E786">
        <v>7.85</v>
      </c>
      <c r="F786">
        <f t="shared" si="48"/>
        <v>18.600000000000001</v>
      </c>
      <c r="G786">
        <f t="shared" si="49"/>
        <v>146.01</v>
      </c>
      <c r="H786">
        <f t="shared" si="50"/>
        <v>155.80000000000001</v>
      </c>
      <c r="I786">
        <f t="shared" si="51"/>
        <v>-9.7900000000000205</v>
      </c>
      <c r="J786">
        <v>7.85</v>
      </c>
    </row>
    <row r="787" spans="5:10" x14ac:dyDescent="0.25">
      <c r="E787">
        <v>7.86</v>
      </c>
      <c r="F787">
        <f t="shared" si="48"/>
        <v>18.559999999999999</v>
      </c>
      <c r="G787">
        <f t="shared" si="49"/>
        <v>145.88159999999999</v>
      </c>
      <c r="H787">
        <f t="shared" si="50"/>
        <v>155.68</v>
      </c>
      <c r="I787">
        <f t="shared" si="51"/>
        <v>-9.7984000000000151</v>
      </c>
      <c r="J787">
        <v>7.86</v>
      </c>
    </row>
    <row r="788" spans="5:10" x14ac:dyDescent="0.25">
      <c r="E788">
        <v>7.87</v>
      </c>
      <c r="F788">
        <f t="shared" si="48"/>
        <v>18.52</v>
      </c>
      <c r="G788">
        <f t="shared" si="49"/>
        <v>145.75239999999999</v>
      </c>
      <c r="H788">
        <f t="shared" si="50"/>
        <v>155.56</v>
      </c>
      <c r="I788">
        <f t="shared" si="51"/>
        <v>-9.8076000000000079</v>
      </c>
      <c r="J788">
        <v>7.87</v>
      </c>
    </row>
    <row r="789" spans="5:10" x14ac:dyDescent="0.25">
      <c r="E789">
        <v>7.88</v>
      </c>
      <c r="F789">
        <f t="shared" si="48"/>
        <v>18.48</v>
      </c>
      <c r="G789">
        <f t="shared" si="49"/>
        <v>145.6224</v>
      </c>
      <c r="H789">
        <f t="shared" si="50"/>
        <v>155.44</v>
      </c>
      <c r="I789">
        <f t="shared" si="51"/>
        <v>-9.8175999999999988</v>
      </c>
      <c r="J789">
        <v>7.88</v>
      </c>
    </row>
    <row r="790" spans="5:10" x14ac:dyDescent="0.25">
      <c r="E790">
        <v>7.89</v>
      </c>
      <c r="F790">
        <f t="shared" si="48"/>
        <v>18.440000000000001</v>
      </c>
      <c r="G790">
        <f t="shared" si="49"/>
        <v>145.49160000000001</v>
      </c>
      <c r="H790">
        <f t="shared" si="50"/>
        <v>155.32</v>
      </c>
      <c r="I790">
        <f t="shared" si="51"/>
        <v>-9.8283999999999878</v>
      </c>
      <c r="J790">
        <v>7.89</v>
      </c>
    </row>
    <row r="791" spans="5:10" x14ac:dyDescent="0.25">
      <c r="E791">
        <v>7.9</v>
      </c>
      <c r="F791">
        <f t="shared" si="48"/>
        <v>18.399999999999999</v>
      </c>
      <c r="G791">
        <f t="shared" si="49"/>
        <v>145.35999999999999</v>
      </c>
      <c r="H791">
        <f t="shared" si="50"/>
        <v>155.19999999999999</v>
      </c>
      <c r="I791">
        <f t="shared" si="51"/>
        <v>-9.8400000000000034</v>
      </c>
      <c r="J791">
        <v>7.9</v>
      </c>
    </row>
    <row r="792" spans="5:10" x14ac:dyDescent="0.25">
      <c r="E792">
        <v>7.91</v>
      </c>
      <c r="F792">
        <f t="shared" si="48"/>
        <v>18.36</v>
      </c>
      <c r="G792">
        <f t="shared" si="49"/>
        <v>145.2276</v>
      </c>
      <c r="H792">
        <f t="shared" si="50"/>
        <v>155.07999999999998</v>
      </c>
      <c r="I792">
        <f t="shared" si="51"/>
        <v>-9.8523999999999887</v>
      </c>
      <c r="J792">
        <v>7.91</v>
      </c>
    </row>
    <row r="793" spans="5:10" x14ac:dyDescent="0.25">
      <c r="E793">
        <v>7.92</v>
      </c>
      <c r="F793">
        <f t="shared" si="48"/>
        <v>18.32</v>
      </c>
      <c r="G793">
        <f t="shared" si="49"/>
        <v>145.09440000000001</v>
      </c>
      <c r="H793">
        <f t="shared" si="50"/>
        <v>154.96</v>
      </c>
      <c r="I793">
        <f t="shared" si="51"/>
        <v>-9.8656000000000006</v>
      </c>
      <c r="J793">
        <v>7.92</v>
      </c>
    </row>
    <row r="794" spans="5:10" x14ac:dyDescent="0.25">
      <c r="E794">
        <v>7.93</v>
      </c>
      <c r="F794">
        <f t="shared" si="48"/>
        <v>18.28</v>
      </c>
      <c r="G794">
        <f t="shared" si="49"/>
        <v>144.96039999999999</v>
      </c>
      <c r="H794">
        <f t="shared" si="50"/>
        <v>154.84</v>
      </c>
      <c r="I794">
        <f t="shared" si="51"/>
        <v>-9.8796000000000106</v>
      </c>
      <c r="J794">
        <v>7.93</v>
      </c>
    </row>
    <row r="795" spans="5:10" x14ac:dyDescent="0.25">
      <c r="E795">
        <v>7.94</v>
      </c>
      <c r="F795">
        <f t="shared" si="48"/>
        <v>18.239999999999998</v>
      </c>
      <c r="G795">
        <f t="shared" si="49"/>
        <v>144.82560000000001</v>
      </c>
      <c r="H795">
        <f t="shared" si="50"/>
        <v>154.72</v>
      </c>
      <c r="I795">
        <f t="shared" si="51"/>
        <v>-9.8943999999999903</v>
      </c>
      <c r="J795">
        <v>7.94</v>
      </c>
    </row>
    <row r="796" spans="5:10" x14ac:dyDescent="0.25">
      <c r="E796">
        <v>7.95</v>
      </c>
      <c r="F796">
        <f t="shared" si="48"/>
        <v>18.2</v>
      </c>
      <c r="G796">
        <f t="shared" si="49"/>
        <v>144.69</v>
      </c>
      <c r="H796">
        <f t="shared" si="50"/>
        <v>154.6</v>
      </c>
      <c r="I796">
        <f t="shared" si="51"/>
        <v>-9.9099999999999966</v>
      </c>
      <c r="J796">
        <v>7.95</v>
      </c>
    </row>
    <row r="797" spans="5:10" x14ac:dyDescent="0.25">
      <c r="E797">
        <v>7.96</v>
      </c>
      <c r="F797">
        <f t="shared" si="48"/>
        <v>18.16</v>
      </c>
      <c r="G797">
        <f t="shared" si="49"/>
        <v>144.55359999999999</v>
      </c>
      <c r="H797">
        <f t="shared" si="50"/>
        <v>154.48000000000002</v>
      </c>
      <c r="I797">
        <f t="shared" si="51"/>
        <v>-9.9264000000000294</v>
      </c>
      <c r="J797">
        <v>7.96</v>
      </c>
    </row>
    <row r="798" spans="5:10" x14ac:dyDescent="0.25">
      <c r="E798">
        <v>7.97</v>
      </c>
      <c r="F798">
        <f t="shared" si="48"/>
        <v>18.12</v>
      </c>
      <c r="G798">
        <f t="shared" si="49"/>
        <v>144.41640000000001</v>
      </c>
      <c r="H798">
        <f t="shared" si="50"/>
        <v>154.36000000000001</v>
      </c>
      <c r="I798">
        <f t="shared" si="51"/>
        <v>-9.9436000000000035</v>
      </c>
      <c r="J798">
        <v>7.97</v>
      </c>
    </row>
    <row r="799" spans="5:10" x14ac:dyDescent="0.25">
      <c r="E799">
        <v>7.98</v>
      </c>
      <c r="F799">
        <f t="shared" si="48"/>
        <v>18.079999999999998</v>
      </c>
      <c r="G799">
        <f t="shared" si="49"/>
        <v>144.2784</v>
      </c>
      <c r="H799">
        <f t="shared" si="50"/>
        <v>154.24</v>
      </c>
      <c r="I799">
        <f t="shared" si="51"/>
        <v>-9.9616000000000042</v>
      </c>
      <c r="J799">
        <v>7.98</v>
      </c>
    </row>
    <row r="800" spans="5:10" x14ac:dyDescent="0.25">
      <c r="E800">
        <v>7.99</v>
      </c>
      <c r="F800">
        <f t="shared" si="48"/>
        <v>18.04</v>
      </c>
      <c r="G800">
        <f t="shared" si="49"/>
        <v>144.1396</v>
      </c>
      <c r="H800">
        <f t="shared" si="50"/>
        <v>154.12</v>
      </c>
      <c r="I800">
        <f t="shared" si="51"/>
        <v>-9.980400000000003</v>
      </c>
      <c r="J800">
        <v>7.99</v>
      </c>
    </row>
    <row r="801" spans="5:10" x14ac:dyDescent="0.25">
      <c r="E801">
        <v>8</v>
      </c>
      <c r="F801">
        <f t="shared" si="48"/>
        <v>18</v>
      </c>
      <c r="G801">
        <f t="shared" si="49"/>
        <v>144</v>
      </c>
      <c r="H801">
        <f t="shared" si="50"/>
        <v>154</v>
      </c>
      <c r="I801">
        <f t="shared" si="51"/>
        <v>-10</v>
      </c>
      <c r="J801">
        <v>8</v>
      </c>
    </row>
    <row r="802" spans="5:10" x14ac:dyDescent="0.25">
      <c r="E802">
        <v>8.01</v>
      </c>
      <c r="F802">
        <f t="shared" si="48"/>
        <v>17.96</v>
      </c>
      <c r="G802">
        <f t="shared" si="49"/>
        <v>143.8596</v>
      </c>
      <c r="H802">
        <f t="shared" si="50"/>
        <v>153.88</v>
      </c>
      <c r="I802">
        <f t="shared" si="51"/>
        <v>-10.020399999999995</v>
      </c>
      <c r="J802">
        <v>8.01</v>
      </c>
    </row>
    <row r="803" spans="5:10" x14ac:dyDescent="0.25">
      <c r="E803">
        <v>8.02</v>
      </c>
      <c r="F803">
        <f t="shared" si="48"/>
        <v>17.920000000000002</v>
      </c>
      <c r="G803">
        <f t="shared" si="49"/>
        <v>143.7184</v>
      </c>
      <c r="H803">
        <f t="shared" si="50"/>
        <v>153.76</v>
      </c>
      <c r="I803">
        <f t="shared" si="51"/>
        <v>-10.041599999999988</v>
      </c>
      <c r="J803">
        <v>8.02</v>
      </c>
    </row>
    <row r="804" spans="5:10" x14ac:dyDescent="0.25">
      <c r="E804">
        <v>8.0299999999999994</v>
      </c>
      <c r="F804">
        <f t="shared" si="48"/>
        <v>17.880000000000003</v>
      </c>
      <c r="G804">
        <f t="shared" si="49"/>
        <v>143.57640000000001</v>
      </c>
      <c r="H804">
        <f t="shared" si="50"/>
        <v>153.64000000000001</v>
      </c>
      <c r="I804">
        <f t="shared" si="51"/>
        <v>-10.063600000000008</v>
      </c>
      <c r="J804">
        <v>8.0299999999999994</v>
      </c>
    </row>
    <row r="805" spans="5:10" x14ac:dyDescent="0.25">
      <c r="E805">
        <v>8.0399999999999991</v>
      </c>
      <c r="F805">
        <f t="shared" si="48"/>
        <v>17.840000000000003</v>
      </c>
      <c r="G805">
        <f t="shared" si="49"/>
        <v>143.43360000000001</v>
      </c>
      <c r="H805">
        <f t="shared" si="50"/>
        <v>153.52000000000001</v>
      </c>
      <c r="I805">
        <f t="shared" si="51"/>
        <v>-10.086399999999998</v>
      </c>
      <c r="J805">
        <v>8.0399999999999991</v>
      </c>
    </row>
    <row r="806" spans="5:10" x14ac:dyDescent="0.25">
      <c r="E806">
        <v>8.0500000000000007</v>
      </c>
      <c r="F806">
        <f t="shared" si="48"/>
        <v>17.799999999999997</v>
      </c>
      <c r="G806">
        <f t="shared" si="49"/>
        <v>143.29</v>
      </c>
      <c r="H806">
        <f t="shared" si="50"/>
        <v>153.39999999999998</v>
      </c>
      <c r="I806">
        <f t="shared" si="51"/>
        <v>-10.109999999999985</v>
      </c>
      <c r="J806">
        <v>8.0500000000000007</v>
      </c>
    </row>
    <row r="807" spans="5:10" x14ac:dyDescent="0.25">
      <c r="E807">
        <v>8.06</v>
      </c>
      <c r="F807">
        <f t="shared" si="48"/>
        <v>17.759999999999998</v>
      </c>
      <c r="G807">
        <f t="shared" si="49"/>
        <v>143.1456</v>
      </c>
      <c r="H807">
        <f t="shared" si="50"/>
        <v>153.28</v>
      </c>
      <c r="I807">
        <f t="shared" si="51"/>
        <v>-10.134399999999999</v>
      </c>
      <c r="J807">
        <v>8.06</v>
      </c>
    </row>
    <row r="808" spans="5:10" x14ac:dyDescent="0.25">
      <c r="E808">
        <v>8.07</v>
      </c>
      <c r="F808">
        <f t="shared" si="48"/>
        <v>17.72</v>
      </c>
      <c r="G808">
        <f t="shared" si="49"/>
        <v>143.00039999999998</v>
      </c>
      <c r="H808">
        <f t="shared" si="50"/>
        <v>153.16</v>
      </c>
      <c r="I808">
        <f t="shared" si="51"/>
        <v>-10.159600000000012</v>
      </c>
      <c r="J808">
        <v>8.07</v>
      </c>
    </row>
    <row r="809" spans="5:10" x14ac:dyDescent="0.25">
      <c r="E809">
        <v>8.08</v>
      </c>
      <c r="F809">
        <f t="shared" si="48"/>
        <v>17.68</v>
      </c>
      <c r="G809">
        <f t="shared" si="49"/>
        <v>142.8544</v>
      </c>
      <c r="H809">
        <f t="shared" si="50"/>
        <v>153.04</v>
      </c>
      <c r="I809">
        <f t="shared" si="51"/>
        <v>-10.185599999999994</v>
      </c>
      <c r="J809">
        <v>8.08</v>
      </c>
    </row>
    <row r="810" spans="5:10" x14ac:dyDescent="0.25">
      <c r="E810">
        <v>8.09</v>
      </c>
      <c r="F810">
        <f t="shared" si="48"/>
        <v>17.64</v>
      </c>
      <c r="G810">
        <f t="shared" si="49"/>
        <v>142.70760000000001</v>
      </c>
      <c r="H810">
        <f t="shared" si="50"/>
        <v>152.92000000000002</v>
      </c>
      <c r="I810">
        <f t="shared" si="51"/>
        <v>-10.212400000000002</v>
      </c>
      <c r="J810">
        <v>8.09</v>
      </c>
    </row>
    <row r="811" spans="5:10" x14ac:dyDescent="0.25">
      <c r="E811">
        <v>8.1</v>
      </c>
      <c r="F811">
        <f t="shared" si="48"/>
        <v>17.600000000000001</v>
      </c>
      <c r="G811">
        <f t="shared" si="49"/>
        <v>142.56</v>
      </c>
      <c r="H811">
        <f t="shared" si="50"/>
        <v>152.80000000000001</v>
      </c>
      <c r="I811">
        <f t="shared" si="51"/>
        <v>-10.240000000000009</v>
      </c>
      <c r="J811">
        <v>8.1</v>
      </c>
    </row>
    <row r="812" spans="5:10" x14ac:dyDescent="0.25">
      <c r="E812">
        <v>8.11</v>
      </c>
      <c r="F812">
        <f t="shared" si="48"/>
        <v>17.560000000000002</v>
      </c>
      <c r="G812">
        <f t="shared" si="49"/>
        <v>142.41160000000002</v>
      </c>
      <c r="H812">
        <f t="shared" si="50"/>
        <v>152.68</v>
      </c>
      <c r="I812">
        <f t="shared" si="51"/>
        <v>-10.268399999999986</v>
      </c>
      <c r="J812">
        <v>8.11</v>
      </c>
    </row>
    <row r="813" spans="5:10" x14ac:dyDescent="0.25">
      <c r="E813">
        <v>8.1199999999999992</v>
      </c>
      <c r="F813">
        <f t="shared" si="48"/>
        <v>17.520000000000003</v>
      </c>
      <c r="G813">
        <f t="shared" si="49"/>
        <v>142.26240000000001</v>
      </c>
      <c r="H813">
        <f t="shared" si="50"/>
        <v>152.56</v>
      </c>
      <c r="I813">
        <f t="shared" si="51"/>
        <v>-10.297599999999989</v>
      </c>
      <c r="J813">
        <v>8.1199999999999992</v>
      </c>
    </row>
    <row r="814" spans="5:10" x14ac:dyDescent="0.25">
      <c r="E814">
        <v>8.1300000000000008</v>
      </c>
      <c r="F814">
        <f t="shared" si="48"/>
        <v>17.479999999999997</v>
      </c>
      <c r="G814">
        <f t="shared" si="49"/>
        <v>142.11239999999998</v>
      </c>
      <c r="H814">
        <f t="shared" si="50"/>
        <v>152.44</v>
      </c>
      <c r="I814">
        <f t="shared" si="51"/>
        <v>-10.327600000000018</v>
      </c>
      <c r="J814">
        <v>8.1300000000000008</v>
      </c>
    </row>
    <row r="815" spans="5:10" x14ac:dyDescent="0.25">
      <c r="E815">
        <v>8.14</v>
      </c>
      <c r="F815">
        <f t="shared" si="48"/>
        <v>17.439999999999998</v>
      </c>
      <c r="G815">
        <f t="shared" si="49"/>
        <v>141.9616</v>
      </c>
      <c r="H815">
        <f t="shared" si="50"/>
        <v>152.32</v>
      </c>
      <c r="I815">
        <f t="shared" si="51"/>
        <v>-10.358399999999989</v>
      </c>
      <c r="J815">
        <v>8.14</v>
      </c>
    </row>
    <row r="816" spans="5:10" x14ac:dyDescent="0.25">
      <c r="E816">
        <v>8.15</v>
      </c>
      <c r="F816">
        <f t="shared" si="48"/>
        <v>17.399999999999999</v>
      </c>
      <c r="G816">
        <f t="shared" si="49"/>
        <v>141.81</v>
      </c>
      <c r="H816">
        <f t="shared" si="50"/>
        <v>152.19999999999999</v>
      </c>
      <c r="I816">
        <f t="shared" si="51"/>
        <v>-10.389999999999986</v>
      </c>
      <c r="J816">
        <v>8.15</v>
      </c>
    </row>
    <row r="817" spans="5:10" x14ac:dyDescent="0.25">
      <c r="E817">
        <v>8.16</v>
      </c>
      <c r="F817">
        <f t="shared" si="48"/>
        <v>17.36</v>
      </c>
      <c r="G817">
        <f t="shared" si="49"/>
        <v>141.6576</v>
      </c>
      <c r="H817">
        <f t="shared" si="50"/>
        <v>152.07999999999998</v>
      </c>
      <c r="I817">
        <f t="shared" si="51"/>
        <v>-10.422399999999982</v>
      </c>
      <c r="J817">
        <v>8.16</v>
      </c>
    </row>
    <row r="818" spans="5:10" x14ac:dyDescent="0.25">
      <c r="E818">
        <v>8.17</v>
      </c>
      <c r="F818">
        <f t="shared" si="48"/>
        <v>17.32</v>
      </c>
      <c r="G818">
        <f t="shared" si="49"/>
        <v>141.5044</v>
      </c>
      <c r="H818">
        <f t="shared" si="50"/>
        <v>151.96</v>
      </c>
      <c r="I818">
        <f t="shared" si="51"/>
        <v>-10.455600000000004</v>
      </c>
      <c r="J818">
        <v>8.17</v>
      </c>
    </row>
    <row r="819" spans="5:10" x14ac:dyDescent="0.25">
      <c r="E819">
        <v>8.18</v>
      </c>
      <c r="F819">
        <f t="shared" si="48"/>
        <v>17.28</v>
      </c>
      <c r="G819">
        <f t="shared" si="49"/>
        <v>141.35040000000001</v>
      </c>
      <c r="H819">
        <f t="shared" si="50"/>
        <v>151.84</v>
      </c>
      <c r="I819">
        <f t="shared" si="51"/>
        <v>-10.489599999999996</v>
      </c>
      <c r="J819">
        <v>8.18</v>
      </c>
    </row>
    <row r="820" spans="5:10" x14ac:dyDescent="0.25">
      <c r="E820">
        <v>8.19</v>
      </c>
      <c r="F820">
        <f t="shared" si="48"/>
        <v>17.240000000000002</v>
      </c>
      <c r="G820">
        <f t="shared" si="49"/>
        <v>141.19560000000001</v>
      </c>
      <c r="H820">
        <f t="shared" si="50"/>
        <v>151.72</v>
      </c>
      <c r="I820">
        <f t="shared" si="51"/>
        <v>-10.524399999999986</v>
      </c>
      <c r="J820">
        <v>8.19</v>
      </c>
    </row>
    <row r="821" spans="5:10" x14ac:dyDescent="0.25">
      <c r="E821">
        <v>8.1999999999999993</v>
      </c>
      <c r="F821">
        <f t="shared" si="48"/>
        <v>17.200000000000003</v>
      </c>
      <c r="G821">
        <f t="shared" si="49"/>
        <v>141.04000000000002</v>
      </c>
      <c r="H821">
        <f t="shared" si="50"/>
        <v>151.60000000000002</v>
      </c>
      <c r="I821">
        <f t="shared" si="51"/>
        <v>-10.560000000000002</v>
      </c>
      <c r="J821">
        <v>8.1999999999999993</v>
      </c>
    </row>
    <row r="822" spans="5:10" x14ac:dyDescent="0.25">
      <c r="E822">
        <v>8.2100000000000009</v>
      </c>
      <c r="F822">
        <f t="shared" si="48"/>
        <v>17.159999999999997</v>
      </c>
      <c r="G822">
        <f t="shared" si="49"/>
        <v>140.88359999999997</v>
      </c>
      <c r="H822">
        <f t="shared" si="50"/>
        <v>151.47999999999999</v>
      </c>
      <c r="I822">
        <f t="shared" si="51"/>
        <v>-10.596400000000017</v>
      </c>
      <c r="J822">
        <v>8.2100000000000009</v>
      </c>
    </row>
    <row r="823" spans="5:10" x14ac:dyDescent="0.25">
      <c r="E823">
        <v>8.2200000000000006</v>
      </c>
      <c r="F823">
        <f t="shared" si="48"/>
        <v>17.119999999999997</v>
      </c>
      <c r="G823">
        <f t="shared" si="49"/>
        <v>140.72639999999998</v>
      </c>
      <c r="H823">
        <f t="shared" si="50"/>
        <v>151.35999999999999</v>
      </c>
      <c r="I823">
        <f t="shared" si="51"/>
        <v>-10.633600000000001</v>
      </c>
      <c r="J823">
        <v>8.2200000000000006</v>
      </c>
    </row>
    <row r="824" spans="5:10" x14ac:dyDescent="0.25">
      <c r="E824">
        <v>8.23</v>
      </c>
      <c r="F824">
        <f t="shared" si="48"/>
        <v>17.079999999999998</v>
      </c>
      <c r="G824">
        <f t="shared" si="49"/>
        <v>140.5684</v>
      </c>
      <c r="H824">
        <f t="shared" si="50"/>
        <v>151.24</v>
      </c>
      <c r="I824">
        <f t="shared" si="51"/>
        <v>-10.671600000000012</v>
      </c>
      <c r="J824">
        <v>8.23</v>
      </c>
    </row>
    <row r="825" spans="5:10" x14ac:dyDescent="0.25">
      <c r="E825">
        <v>8.24</v>
      </c>
      <c r="F825">
        <f t="shared" si="48"/>
        <v>17.04</v>
      </c>
      <c r="G825">
        <f t="shared" si="49"/>
        <v>140.40959999999998</v>
      </c>
      <c r="H825">
        <f t="shared" si="50"/>
        <v>151.12</v>
      </c>
      <c r="I825">
        <f t="shared" si="51"/>
        <v>-10.710400000000021</v>
      </c>
      <c r="J825">
        <v>8.24</v>
      </c>
    </row>
    <row r="826" spans="5:10" x14ac:dyDescent="0.25">
      <c r="E826">
        <v>8.25</v>
      </c>
      <c r="F826">
        <f t="shared" si="48"/>
        <v>17</v>
      </c>
      <c r="G826">
        <f t="shared" si="49"/>
        <v>140.25</v>
      </c>
      <c r="H826">
        <f t="shared" si="50"/>
        <v>151</v>
      </c>
      <c r="I826">
        <f t="shared" si="51"/>
        <v>-10.75</v>
      </c>
      <c r="J826">
        <v>8.25</v>
      </c>
    </row>
    <row r="827" spans="5:10" x14ac:dyDescent="0.25">
      <c r="E827">
        <v>8.26</v>
      </c>
      <c r="F827">
        <f t="shared" si="48"/>
        <v>16.96</v>
      </c>
      <c r="G827">
        <f t="shared" si="49"/>
        <v>140.08959999999999</v>
      </c>
      <c r="H827">
        <f t="shared" si="50"/>
        <v>150.88</v>
      </c>
      <c r="I827">
        <f t="shared" si="51"/>
        <v>-10.790400000000005</v>
      </c>
      <c r="J827">
        <v>8.26</v>
      </c>
    </row>
    <row r="828" spans="5:10" x14ac:dyDescent="0.25">
      <c r="E828">
        <v>8.27</v>
      </c>
      <c r="F828">
        <f t="shared" si="48"/>
        <v>16.920000000000002</v>
      </c>
      <c r="G828">
        <f t="shared" si="49"/>
        <v>139.92840000000001</v>
      </c>
      <c r="H828">
        <f t="shared" si="50"/>
        <v>150.76</v>
      </c>
      <c r="I828">
        <f t="shared" si="51"/>
        <v>-10.83159999999998</v>
      </c>
      <c r="J828">
        <v>8.27</v>
      </c>
    </row>
    <row r="829" spans="5:10" x14ac:dyDescent="0.25">
      <c r="E829">
        <v>8.2799999999999994</v>
      </c>
      <c r="F829">
        <f t="shared" si="48"/>
        <v>16.880000000000003</v>
      </c>
      <c r="G829">
        <f t="shared" si="49"/>
        <v>139.7664</v>
      </c>
      <c r="H829">
        <f t="shared" si="50"/>
        <v>150.64000000000001</v>
      </c>
      <c r="I829">
        <f t="shared" si="51"/>
        <v>-10.87360000000001</v>
      </c>
      <c r="J829">
        <v>8.2799999999999994</v>
      </c>
    </row>
    <row r="830" spans="5:10" x14ac:dyDescent="0.25">
      <c r="E830">
        <v>8.2899999999999991</v>
      </c>
      <c r="F830">
        <f t="shared" si="48"/>
        <v>16.840000000000003</v>
      </c>
      <c r="G830">
        <f t="shared" si="49"/>
        <v>139.6036</v>
      </c>
      <c r="H830">
        <f t="shared" si="50"/>
        <v>150.52000000000001</v>
      </c>
      <c r="I830">
        <f t="shared" si="51"/>
        <v>-10.91640000000001</v>
      </c>
      <c r="J830">
        <v>8.2899999999999991</v>
      </c>
    </row>
    <row r="831" spans="5:10" x14ac:dyDescent="0.25">
      <c r="E831">
        <v>8.3000000000000007</v>
      </c>
      <c r="F831">
        <f t="shared" si="48"/>
        <v>16.799999999999997</v>
      </c>
      <c r="G831">
        <f t="shared" si="49"/>
        <v>139.44</v>
      </c>
      <c r="H831">
        <f t="shared" si="50"/>
        <v>150.39999999999998</v>
      </c>
      <c r="I831">
        <f t="shared" si="51"/>
        <v>-10.95999999999998</v>
      </c>
      <c r="J831">
        <v>8.3000000000000007</v>
      </c>
    </row>
    <row r="832" spans="5:10" x14ac:dyDescent="0.25">
      <c r="E832">
        <v>8.31</v>
      </c>
      <c r="F832">
        <f t="shared" si="48"/>
        <v>16.759999999999998</v>
      </c>
      <c r="G832">
        <f t="shared" si="49"/>
        <v>139.2756</v>
      </c>
      <c r="H832">
        <f t="shared" si="50"/>
        <v>150.28</v>
      </c>
      <c r="I832">
        <f t="shared" si="51"/>
        <v>-11.004400000000004</v>
      </c>
      <c r="J832">
        <v>8.31</v>
      </c>
    </row>
    <row r="833" spans="5:10" x14ac:dyDescent="0.25">
      <c r="E833">
        <v>8.32</v>
      </c>
      <c r="F833">
        <f t="shared" si="48"/>
        <v>16.72</v>
      </c>
      <c r="G833">
        <f t="shared" si="49"/>
        <v>139.1104</v>
      </c>
      <c r="H833">
        <f t="shared" si="50"/>
        <v>150.16</v>
      </c>
      <c r="I833">
        <f t="shared" si="51"/>
        <v>-11.049599999999998</v>
      </c>
      <c r="J833">
        <v>8.32</v>
      </c>
    </row>
    <row r="834" spans="5:10" x14ac:dyDescent="0.25">
      <c r="E834">
        <v>8.33</v>
      </c>
      <c r="F834">
        <f t="shared" si="48"/>
        <v>16.68</v>
      </c>
      <c r="G834">
        <f t="shared" si="49"/>
        <v>138.9444</v>
      </c>
      <c r="H834">
        <f t="shared" si="50"/>
        <v>150.04</v>
      </c>
      <c r="I834">
        <f t="shared" si="51"/>
        <v>-11.09559999999999</v>
      </c>
      <c r="J834">
        <v>8.33</v>
      </c>
    </row>
    <row r="835" spans="5:10" x14ac:dyDescent="0.25">
      <c r="E835">
        <v>8.34</v>
      </c>
      <c r="F835">
        <f t="shared" ref="F835:F898" si="52">$C$1+$C$2*E835</f>
        <v>16.64</v>
      </c>
      <c r="G835">
        <f t="shared" ref="G835:G898" si="53">E835*F835</f>
        <v>138.77760000000001</v>
      </c>
      <c r="H835">
        <f t="shared" ref="H835:H898" si="54">$C$4*F835+$C$5</f>
        <v>149.92000000000002</v>
      </c>
      <c r="I835">
        <f t="shared" ref="I835:I898" si="55">G835-H835</f>
        <v>-11.142400000000009</v>
      </c>
      <c r="J835">
        <v>8.34</v>
      </c>
    </row>
    <row r="836" spans="5:10" x14ac:dyDescent="0.25">
      <c r="E836">
        <v>8.35</v>
      </c>
      <c r="F836">
        <f t="shared" si="52"/>
        <v>16.600000000000001</v>
      </c>
      <c r="G836">
        <f t="shared" si="53"/>
        <v>138.61000000000001</v>
      </c>
      <c r="H836">
        <f t="shared" si="54"/>
        <v>149.80000000000001</v>
      </c>
      <c r="I836">
        <f t="shared" si="55"/>
        <v>-11.189999999999998</v>
      </c>
      <c r="J836">
        <v>8.35</v>
      </c>
    </row>
    <row r="837" spans="5:10" x14ac:dyDescent="0.25">
      <c r="E837">
        <v>8.36</v>
      </c>
      <c r="F837">
        <f t="shared" si="52"/>
        <v>16.560000000000002</v>
      </c>
      <c r="G837">
        <f t="shared" si="53"/>
        <v>138.44160000000002</v>
      </c>
      <c r="H837">
        <f t="shared" si="54"/>
        <v>149.68</v>
      </c>
      <c r="I837">
        <f t="shared" si="55"/>
        <v>-11.238399999999984</v>
      </c>
      <c r="J837">
        <v>8.36</v>
      </c>
    </row>
    <row r="838" spans="5:10" x14ac:dyDescent="0.25">
      <c r="E838">
        <v>8.3699999999999992</v>
      </c>
      <c r="F838">
        <f t="shared" si="52"/>
        <v>16.520000000000003</v>
      </c>
      <c r="G838">
        <f t="shared" si="53"/>
        <v>138.2724</v>
      </c>
      <c r="H838">
        <f t="shared" si="54"/>
        <v>149.56</v>
      </c>
      <c r="I838">
        <f t="shared" si="55"/>
        <v>-11.287599999999998</v>
      </c>
      <c r="J838">
        <v>8.3699999999999992</v>
      </c>
    </row>
    <row r="839" spans="5:10" x14ac:dyDescent="0.25">
      <c r="E839">
        <v>8.3800000000000008</v>
      </c>
      <c r="F839">
        <f t="shared" si="52"/>
        <v>16.479999999999997</v>
      </c>
      <c r="G839">
        <f t="shared" si="53"/>
        <v>138.10239999999999</v>
      </c>
      <c r="H839">
        <f t="shared" si="54"/>
        <v>149.44</v>
      </c>
      <c r="I839">
        <f t="shared" si="55"/>
        <v>-11.337600000000009</v>
      </c>
      <c r="J839">
        <v>8.3800000000000008</v>
      </c>
    </row>
    <row r="840" spans="5:10" x14ac:dyDescent="0.25">
      <c r="E840">
        <v>8.39</v>
      </c>
      <c r="F840">
        <f t="shared" si="52"/>
        <v>16.439999999999998</v>
      </c>
      <c r="G840">
        <f t="shared" si="53"/>
        <v>137.9316</v>
      </c>
      <c r="H840">
        <f t="shared" si="54"/>
        <v>149.32</v>
      </c>
      <c r="I840">
        <f t="shared" si="55"/>
        <v>-11.38839999999999</v>
      </c>
      <c r="J840">
        <v>8.39</v>
      </c>
    </row>
    <row r="841" spans="5:10" x14ac:dyDescent="0.25">
      <c r="E841">
        <v>8.4</v>
      </c>
      <c r="F841">
        <f t="shared" si="52"/>
        <v>16.399999999999999</v>
      </c>
      <c r="G841">
        <f t="shared" si="53"/>
        <v>137.76</v>
      </c>
      <c r="H841">
        <f t="shared" si="54"/>
        <v>149.19999999999999</v>
      </c>
      <c r="I841">
        <f t="shared" si="55"/>
        <v>-11.439999999999998</v>
      </c>
      <c r="J841">
        <v>8.4</v>
      </c>
    </row>
    <row r="842" spans="5:10" x14ac:dyDescent="0.25">
      <c r="E842">
        <v>8.41</v>
      </c>
      <c r="F842">
        <f t="shared" si="52"/>
        <v>16.36</v>
      </c>
      <c r="G842">
        <f t="shared" si="53"/>
        <v>137.58760000000001</v>
      </c>
      <c r="H842">
        <f t="shared" si="54"/>
        <v>149.07999999999998</v>
      </c>
      <c r="I842">
        <f t="shared" si="55"/>
        <v>-11.492399999999975</v>
      </c>
      <c r="J842">
        <v>8.41</v>
      </c>
    </row>
    <row r="843" spans="5:10" x14ac:dyDescent="0.25">
      <c r="E843">
        <v>8.42</v>
      </c>
      <c r="F843">
        <f t="shared" si="52"/>
        <v>16.32</v>
      </c>
      <c r="G843">
        <f t="shared" si="53"/>
        <v>137.4144</v>
      </c>
      <c r="H843">
        <f t="shared" si="54"/>
        <v>148.96</v>
      </c>
      <c r="I843">
        <f t="shared" si="55"/>
        <v>-11.545600000000007</v>
      </c>
      <c r="J843">
        <v>8.42</v>
      </c>
    </row>
    <row r="844" spans="5:10" x14ac:dyDescent="0.25">
      <c r="E844">
        <v>8.43</v>
      </c>
      <c r="F844">
        <f t="shared" si="52"/>
        <v>16.28</v>
      </c>
      <c r="G844">
        <f t="shared" si="53"/>
        <v>137.24039999999999</v>
      </c>
      <c r="H844">
        <f t="shared" si="54"/>
        <v>148.84</v>
      </c>
      <c r="I844">
        <f t="shared" si="55"/>
        <v>-11.599600000000009</v>
      </c>
      <c r="J844">
        <v>8.43</v>
      </c>
    </row>
    <row r="845" spans="5:10" x14ac:dyDescent="0.25">
      <c r="E845">
        <v>8.44</v>
      </c>
      <c r="F845">
        <f t="shared" si="52"/>
        <v>16.240000000000002</v>
      </c>
      <c r="G845">
        <f t="shared" si="53"/>
        <v>137.06560000000002</v>
      </c>
      <c r="H845">
        <f t="shared" si="54"/>
        <v>148.72</v>
      </c>
      <c r="I845">
        <f t="shared" si="55"/>
        <v>-11.654399999999981</v>
      </c>
      <c r="J845">
        <v>8.44</v>
      </c>
    </row>
    <row r="846" spans="5:10" x14ac:dyDescent="0.25">
      <c r="E846">
        <v>8.4499999999999993</v>
      </c>
      <c r="F846">
        <f t="shared" si="52"/>
        <v>16.200000000000003</v>
      </c>
      <c r="G846">
        <f t="shared" si="53"/>
        <v>136.89000000000001</v>
      </c>
      <c r="H846">
        <f t="shared" si="54"/>
        <v>148.60000000000002</v>
      </c>
      <c r="I846">
        <f t="shared" si="55"/>
        <v>-11.710000000000008</v>
      </c>
      <c r="J846">
        <v>8.4499999999999993</v>
      </c>
    </row>
    <row r="847" spans="5:10" x14ac:dyDescent="0.25">
      <c r="E847">
        <v>8.4600000000000009</v>
      </c>
      <c r="F847">
        <f t="shared" si="52"/>
        <v>16.159999999999997</v>
      </c>
      <c r="G847">
        <f t="shared" si="53"/>
        <v>136.71359999999999</v>
      </c>
      <c r="H847">
        <f t="shared" si="54"/>
        <v>148.47999999999999</v>
      </c>
      <c r="I847">
        <f t="shared" si="55"/>
        <v>-11.766400000000004</v>
      </c>
      <c r="J847">
        <v>8.4600000000000009</v>
      </c>
    </row>
    <row r="848" spans="5:10" x14ac:dyDescent="0.25">
      <c r="E848">
        <v>8.4700000000000006</v>
      </c>
      <c r="F848">
        <f t="shared" si="52"/>
        <v>16.119999999999997</v>
      </c>
      <c r="G848">
        <f t="shared" si="53"/>
        <v>136.53639999999999</v>
      </c>
      <c r="H848">
        <f t="shared" si="54"/>
        <v>148.35999999999999</v>
      </c>
      <c r="I848">
        <f t="shared" si="55"/>
        <v>-11.823599999999999</v>
      </c>
      <c r="J848">
        <v>8.4700000000000006</v>
      </c>
    </row>
    <row r="849" spans="5:10" x14ac:dyDescent="0.25">
      <c r="E849">
        <v>8.48</v>
      </c>
      <c r="F849">
        <f t="shared" si="52"/>
        <v>16.079999999999998</v>
      </c>
      <c r="G849">
        <f t="shared" si="53"/>
        <v>136.35839999999999</v>
      </c>
      <c r="H849">
        <f t="shared" si="54"/>
        <v>148.24</v>
      </c>
      <c r="I849">
        <f t="shared" si="55"/>
        <v>-11.88160000000002</v>
      </c>
      <c r="J849">
        <v>8.48</v>
      </c>
    </row>
    <row r="850" spans="5:10" x14ac:dyDescent="0.25">
      <c r="E850">
        <v>8.49</v>
      </c>
      <c r="F850">
        <f t="shared" si="52"/>
        <v>16.04</v>
      </c>
      <c r="G850">
        <f t="shared" si="53"/>
        <v>136.17959999999999</v>
      </c>
      <c r="H850">
        <f t="shared" si="54"/>
        <v>148.12</v>
      </c>
      <c r="I850">
        <f t="shared" si="55"/>
        <v>-11.940400000000011</v>
      </c>
      <c r="J850">
        <v>8.49</v>
      </c>
    </row>
    <row r="851" spans="5:10" x14ac:dyDescent="0.25">
      <c r="E851">
        <v>8.5</v>
      </c>
      <c r="F851">
        <f t="shared" si="52"/>
        <v>16</v>
      </c>
      <c r="G851">
        <f t="shared" si="53"/>
        <v>136</v>
      </c>
      <c r="H851">
        <f t="shared" si="54"/>
        <v>148</v>
      </c>
      <c r="I851">
        <f t="shared" si="55"/>
        <v>-12</v>
      </c>
      <c r="J851">
        <v>8.5</v>
      </c>
    </row>
    <row r="852" spans="5:10" x14ac:dyDescent="0.25">
      <c r="E852">
        <v>8.51</v>
      </c>
      <c r="F852">
        <f t="shared" si="52"/>
        <v>15.96</v>
      </c>
      <c r="G852">
        <f t="shared" si="53"/>
        <v>135.81960000000001</v>
      </c>
      <c r="H852">
        <f t="shared" si="54"/>
        <v>147.88</v>
      </c>
      <c r="I852">
        <f t="shared" si="55"/>
        <v>-12.060399999999987</v>
      </c>
      <c r="J852">
        <v>8.51</v>
      </c>
    </row>
    <row r="853" spans="5:10" x14ac:dyDescent="0.25">
      <c r="E853">
        <v>8.52</v>
      </c>
      <c r="F853">
        <f t="shared" si="52"/>
        <v>15.920000000000002</v>
      </c>
      <c r="G853">
        <f t="shared" si="53"/>
        <v>135.63840000000002</v>
      </c>
      <c r="H853">
        <f t="shared" si="54"/>
        <v>147.76</v>
      </c>
      <c r="I853">
        <f t="shared" si="55"/>
        <v>-12.121599999999972</v>
      </c>
      <c r="J853">
        <v>8.52</v>
      </c>
    </row>
    <row r="854" spans="5:10" x14ac:dyDescent="0.25">
      <c r="E854">
        <v>8.5299999999999994</v>
      </c>
      <c r="F854">
        <f t="shared" si="52"/>
        <v>15.880000000000003</v>
      </c>
      <c r="G854">
        <f t="shared" si="53"/>
        <v>135.4564</v>
      </c>
      <c r="H854">
        <f t="shared" si="54"/>
        <v>147.64000000000001</v>
      </c>
      <c r="I854">
        <f t="shared" si="55"/>
        <v>-12.183600000000013</v>
      </c>
      <c r="J854">
        <v>8.5299999999999994</v>
      </c>
    </row>
    <row r="855" spans="5:10" x14ac:dyDescent="0.25">
      <c r="E855">
        <v>8.5399999999999991</v>
      </c>
      <c r="F855">
        <f t="shared" si="52"/>
        <v>15.840000000000003</v>
      </c>
      <c r="G855">
        <f t="shared" si="53"/>
        <v>135.27360000000002</v>
      </c>
      <c r="H855">
        <f t="shared" si="54"/>
        <v>147.52000000000001</v>
      </c>
      <c r="I855">
        <f t="shared" si="55"/>
        <v>-12.246399999999994</v>
      </c>
      <c r="J855">
        <v>8.5399999999999991</v>
      </c>
    </row>
    <row r="856" spans="5:10" x14ac:dyDescent="0.25">
      <c r="E856">
        <v>8.5500000000000007</v>
      </c>
      <c r="F856">
        <f t="shared" si="52"/>
        <v>15.799999999999997</v>
      </c>
      <c r="G856">
        <f t="shared" si="53"/>
        <v>135.08999999999997</v>
      </c>
      <c r="H856">
        <f t="shared" si="54"/>
        <v>147.39999999999998</v>
      </c>
      <c r="I856">
        <f t="shared" si="55"/>
        <v>-12.310000000000002</v>
      </c>
      <c r="J856">
        <v>8.5500000000000007</v>
      </c>
    </row>
    <row r="857" spans="5:10" x14ac:dyDescent="0.25">
      <c r="E857">
        <v>8.56</v>
      </c>
      <c r="F857">
        <f t="shared" si="52"/>
        <v>15.759999999999998</v>
      </c>
      <c r="G857">
        <f t="shared" si="53"/>
        <v>134.90559999999999</v>
      </c>
      <c r="H857">
        <f t="shared" si="54"/>
        <v>147.28</v>
      </c>
      <c r="I857">
        <f t="shared" si="55"/>
        <v>-12.374400000000009</v>
      </c>
      <c r="J857">
        <v>8.56</v>
      </c>
    </row>
    <row r="858" spans="5:10" x14ac:dyDescent="0.25">
      <c r="E858">
        <v>8.57</v>
      </c>
      <c r="F858">
        <f t="shared" si="52"/>
        <v>15.719999999999999</v>
      </c>
      <c r="G858">
        <f t="shared" si="53"/>
        <v>134.72039999999998</v>
      </c>
      <c r="H858">
        <f t="shared" si="54"/>
        <v>147.16</v>
      </c>
      <c r="I858">
        <f t="shared" si="55"/>
        <v>-12.439600000000013</v>
      </c>
      <c r="J858">
        <v>8.57</v>
      </c>
    </row>
    <row r="859" spans="5:10" x14ac:dyDescent="0.25">
      <c r="E859">
        <v>8.58</v>
      </c>
      <c r="F859">
        <f t="shared" si="52"/>
        <v>15.68</v>
      </c>
      <c r="G859">
        <f t="shared" si="53"/>
        <v>134.53440000000001</v>
      </c>
      <c r="H859">
        <f t="shared" si="54"/>
        <v>147.04</v>
      </c>
      <c r="I859">
        <f t="shared" si="55"/>
        <v>-12.505599999999987</v>
      </c>
      <c r="J859">
        <v>8.58</v>
      </c>
    </row>
    <row r="860" spans="5:10" x14ac:dyDescent="0.25">
      <c r="E860">
        <v>8.59</v>
      </c>
      <c r="F860">
        <f t="shared" si="52"/>
        <v>15.64</v>
      </c>
      <c r="G860">
        <f t="shared" si="53"/>
        <v>134.3476</v>
      </c>
      <c r="H860">
        <f t="shared" si="54"/>
        <v>146.92000000000002</v>
      </c>
      <c r="I860">
        <f t="shared" si="55"/>
        <v>-12.572400000000016</v>
      </c>
      <c r="J860">
        <v>8.59</v>
      </c>
    </row>
    <row r="861" spans="5:10" x14ac:dyDescent="0.25">
      <c r="E861">
        <v>8.6</v>
      </c>
      <c r="F861">
        <f t="shared" si="52"/>
        <v>15.600000000000001</v>
      </c>
      <c r="G861">
        <f t="shared" si="53"/>
        <v>134.16</v>
      </c>
      <c r="H861">
        <f t="shared" si="54"/>
        <v>146.80000000000001</v>
      </c>
      <c r="I861">
        <f t="shared" si="55"/>
        <v>-12.640000000000015</v>
      </c>
      <c r="J861">
        <v>8.6</v>
      </c>
    </row>
    <row r="862" spans="5:10" x14ac:dyDescent="0.25">
      <c r="E862">
        <v>8.61</v>
      </c>
      <c r="F862">
        <f t="shared" si="52"/>
        <v>15.560000000000002</v>
      </c>
      <c r="G862">
        <f t="shared" si="53"/>
        <v>133.97160000000002</v>
      </c>
      <c r="H862">
        <f t="shared" si="54"/>
        <v>146.68</v>
      </c>
      <c r="I862">
        <f t="shared" si="55"/>
        <v>-12.708399999999983</v>
      </c>
      <c r="J862">
        <v>8.61</v>
      </c>
    </row>
    <row r="863" spans="5:10" x14ac:dyDescent="0.25">
      <c r="E863">
        <v>8.6199999999999992</v>
      </c>
      <c r="F863">
        <f t="shared" si="52"/>
        <v>15.520000000000003</v>
      </c>
      <c r="G863">
        <f t="shared" si="53"/>
        <v>133.78240000000002</v>
      </c>
      <c r="H863">
        <f t="shared" si="54"/>
        <v>146.56</v>
      </c>
      <c r="I863">
        <f t="shared" si="55"/>
        <v>-12.777599999999978</v>
      </c>
      <c r="J863">
        <v>8.6199999999999992</v>
      </c>
    </row>
    <row r="864" spans="5:10" x14ac:dyDescent="0.25">
      <c r="E864">
        <v>8.6300000000000008</v>
      </c>
      <c r="F864">
        <f t="shared" si="52"/>
        <v>15.479999999999997</v>
      </c>
      <c r="G864">
        <f t="shared" si="53"/>
        <v>133.5924</v>
      </c>
      <c r="H864">
        <f t="shared" si="54"/>
        <v>146.44</v>
      </c>
      <c r="I864">
        <f t="shared" si="55"/>
        <v>-12.8476</v>
      </c>
      <c r="J864">
        <v>8.6300000000000008</v>
      </c>
    </row>
    <row r="865" spans="5:10" x14ac:dyDescent="0.25">
      <c r="E865">
        <v>8.64</v>
      </c>
      <c r="F865">
        <f t="shared" si="52"/>
        <v>15.439999999999998</v>
      </c>
      <c r="G865">
        <f t="shared" si="53"/>
        <v>133.4016</v>
      </c>
      <c r="H865">
        <f t="shared" si="54"/>
        <v>146.32</v>
      </c>
      <c r="I865">
        <f t="shared" si="55"/>
        <v>-12.918399999999991</v>
      </c>
      <c r="J865">
        <v>8.64</v>
      </c>
    </row>
    <row r="866" spans="5:10" x14ac:dyDescent="0.25">
      <c r="E866">
        <v>8.65</v>
      </c>
      <c r="F866">
        <f t="shared" si="52"/>
        <v>15.399999999999999</v>
      </c>
      <c r="G866">
        <f t="shared" si="53"/>
        <v>133.20999999999998</v>
      </c>
      <c r="H866">
        <f t="shared" si="54"/>
        <v>146.19999999999999</v>
      </c>
      <c r="I866">
        <f t="shared" si="55"/>
        <v>-12.990000000000009</v>
      </c>
      <c r="J866">
        <v>8.65</v>
      </c>
    </row>
    <row r="867" spans="5:10" x14ac:dyDescent="0.25">
      <c r="E867">
        <v>8.66</v>
      </c>
      <c r="F867">
        <f t="shared" si="52"/>
        <v>15.36</v>
      </c>
      <c r="G867">
        <f t="shared" si="53"/>
        <v>133.01759999999999</v>
      </c>
      <c r="H867">
        <f t="shared" si="54"/>
        <v>146.07999999999998</v>
      </c>
      <c r="I867">
        <f t="shared" si="55"/>
        <v>-13.062399999999997</v>
      </c>
      <c r="J867">
        <v>8.66</v>
      </c>
    </row>
    <row r="868" spans="5:10" x14ac:dyDescent="0.25">
      <c r="E868">
        <v>8.67</v>
      </c>
      <c r="F868">
        <f t="shared" si="52"/>
        <v>15.32</v>
      </c>
      <c r="G868">
        <f t="shared" si="53"/>
        <v>132.8244</v>
      </c>
      <c r="H868">
        <f t="shared" si="54"/>
        <v>145.96</v>
      </c>
      <c r="I868">
        <f t="shared" si="55"/>
        <v>-13.135600000000011</v>
      </c>
      <c r="J868">
        <v>8.67</v>
      </c>
    </row>
    <row r="869" spans="5:10" x14ac:dyDescent="0.25">
      <c r="E869">
        <v>8.68</v>
      </c>
      <c r="F869">
        <f t="shared" si="52"/>
        <v>15.280000000000001</v>
      </c>
      <c r="G869">
        <f t="shared" si="53"/>
        <v>132.63040000000001</v>
      </c>
      <c r="H869">
        <f t="shared" si="54"/>
        <v>145.84</v>
      </c>
      <c r="I869">
        <f t="shared" si="55"/>
        <v>-13.209599999999995</v>
      </c>
      <c r="J869">
        <v>8.68</v>
      </c>
    </row>
    <row r="870" spans="5:10" x14ac:dyDescent="0.25">
      <c r="E870">
        <v>8.69</v>
      </c>
      <c r="F870">
        <f t="shared" si="52"/>
        <v>15.240000000000002</v>
      </c>
      <c r="G870">
        <f t="shared" si="53"/>
        <v>132.43560000000002</v>
      </c>
      <c r="H870">
        <f t="shared" si="54"/>
        <v>145.72</v>
      </c>
      <c r="I870">
        <f t="shared" si="55"/>
        <v>-13.284399999999977</v>
      </c>
      <c r="J870">
        <v>8.69</v>
      </c>
    </row>
    <row r="871" spans="5:10" x14ac:dyDescent="0.25">
      <c r="E871">
        <v>8.6999999999999993</v>
      </c>
      <c r="F871">
        <f t="shared" si="52"/>
        <v>15.200000000000003</v>
      </c>
      <c r="G871">
        <f t="shared" si="53"/>
        <v>132.24</v>
      </c>
      <c r="H871">
        <f t="shared" si="54"/>
        <v>145.60000000000002</v>
      </c>
      <c r="I871">
        <f t="shared" si="55"/>
        <v>-13.360000000000014</v>
      </c>
      <c r="J871">
        <v>8.6999999999999993</v>
      </c>
    </row>
    <row r="872" spans="5:10" x14ac:dyDescent="0.25">
      <c r="E872">
        <v>8.7100000000000009</v>
      </c>
      <c r="F872">
        <f t="shared" si="52"/>
        <v>15.159999999999997</v>
      </c>
      <c r="G872">
        <f t="shared" si="53"/>
        <v>132.04359999999997</v>
      </c>
      <c r="H872">
        <f t="shared" si="54"/>
        <v>145.47999999999999</v>
      </c>
      <c r="I872">
        <f t="shared" si="55"/>
        <v>-13.43640000000002</v>
      </c>
      <c r="J872">
        <v>8.7100000000000009</v>
      </c>
    </row>
    <row r="873" spans="5:10" x14ac:dyDescent="0.25">
      <c r="E873">
        <v>8.7200000000000006</v>
      </c>
      <c r="F873">
        <f t="shared" si="52"/>
        <v>15.119999999999997</v>
      </c>
      <c r="G873">
        <f t="shared" si="53"/>
        <v>131.84639999999999</v>
      </c>
      <c r="H873">
        <f t="shared" si="54"/>
        <v>145.35999999999999</v>
      </c>
      <c r="I873">
        <f t="shared" si="55"/>
        <v>-13.513599999999997</v>
      </c>
      <c r="J873">
        <v>8.7200000000000006</v>
      </c>
    </row>
    <row r="874" spans="5:10" x14ac:dyDescent="0.25">
      <c r="E874">
        <v>8.73</v>
      </c>
      <c r="F874">
        <f t="shared" si="52"/>
        <v>15.079999999999998</v>
      </c>
      <c r="G874">
        <f t="shared" si="53"/>
        <v>131.64839999999998</v>
      </c>
      <c r="H874">
        <f t="shared" si="54"/>
        <v>145.24</v>
      </c>
      <c r="I874">
        <f t="shared" si="55"/>
        <v>-13.591600000000028</v>
      </c>
      <c r="J874">
        <v>8.73</v>
      </c>
    </row>
    <row r="875" spans="5:10" x14ac:dyDescent="0.25">
      <c r="E875">
        <v>8.74</v>
      </c>
      <c r="F875">
        <f t="shared" si="52"/>
        <v>15.04</v>
      </c>
      <c r="G875">
        <f t="shared" si="53"/>
        <v>131.4496</v>
      </c>
      <c r="H875">
        <f t="shared" si="54"/>
        <v>145.12</v>
      </c>
      <c r="I875">
        <f t="shared" si="55"/>
        <v>-13.670400000000001</v>
      </c>
      <c r="J875">
        <v>8.74</v>
      </c>
    </row>
    <row r="876" spans="5:10" x14ac:dyDescent="0.25">
      <c r="E876">
        <v>8.75</v>
      </c>
      <c r="F876">
        <f t="shared" si="52"/>
        <v>15</v>
      </c>
      <c r="G876">
        <f t="shared" si="53"/>
        <v>131.25</v>
      </c>
      <c r="H876">
        <f t="shared" si="54"/>
        <v>145</v>
      </c>
      <c r="I876">
        <f t="shared" si="55"/>
        <v>-13.75</v>
      </c>
      <c r="J876">
        <v>8.75</v>
      </c>
    </row>
    <row r="877" spans="5:10" x14ac:dyDescent="0.25">
      <c r="E877">
        <v>8.76</v>
      </c>
      <c r="F877">
        <f t="shared" si="52"/>
        <v>14.96</v>
      </c>
      <c r="G877">
        <f t="shared" si="53"/>
        <v>131.0496</v>
      </c>
      <c r="H877">
        <f t="shared" si="54"/>
        <v>144.88</v>
      </c>
      <c r="I877">
        <f t="shared" si="55"/>
        <v>-13.830399999999997</v>
      </c>
      <c r="J877">
        <v>8.76</v>
      </c>
    </row>
    <row r="878" spans="5:10" x14ac:dyDescent="0.25">
      <c r="E878">
        <v>8.77</v>
      </c>
      <c r="F878">
        <f t="shared" si="52"/>
        <v>14.920000000000002</v>
      </c>
      <c r="G878">
        <f t="shared" si="53"/>
        <v>130.8484</v>
      </c>
      <c r="H878">
        <f t="shared" si="54"/>
        <v>144.76</v>
      </c>
      <c r="I878">
        <f t="shared" si="55"/>
        <v>-13.911599999999993</v>
      </c>
      <c r="J878">
        <v>8.77</v>
      </c>
    </row>
    <row r="879" spans="5:10" x14ac:dyDescent="0.25">
      <c r="E879">
        <v>8.7799999999999994</v>
      </c>
      <c r="F879">
        <f t="shared" si="52"/>
        <v>14.880000000000003</v>
      </c>
      <c r="G879">
        <f t="shared" si="53"/>
        <v>130.6464</v>
      </c>
      <c r="H879">
        <f t="shared" si="54"/>
        <v>144.64000000000001</v>
      </c>
      <c r="I879">
        <f t="shared" si="55"/>
        <v>-13.993600000000015</v>
      </c>
      <c r="J879">
        <v>8.7799999999999994</v>
      </c>
    </row>
    <row r="880" spans="5:10" x14ac:dyDescent="0.25">
      <c r="E880">
        <v>8.7899999999999991</v>
      </c>
      <c r="F880">
        <f t="shared" si="52"/>
        <v>14.840000000000003</v>
      </c>
      <c r="G880">
        <f t="shared" si="53"/>
        <v>130.4436</v>
      </c>
      <c r="H880">
        <f t="shared" si="54"/>
        <v>144.52000000000001</v>
      </c>
      <c r="I880">
        <f t="shared" si="55"/>
        <v>-14.076400000000007</v>
      </c>
      <c r="J880">
        <v>8.7899999999999991</v>
      </c>
    </row>
    <row r="881" spans="5:10" x14ac:dyDescent="0.25">
      <c r="E881">
        <v>8.8000000000000007</v>
      </c>
      <c r="F881">
        <f t="shared" si="52"/>
        <v>14.799999999999997</v>
      </c>
      <c r="G881">
        <f t="shared" si="53"/>
        <v>130.23999999999998</v>
      </c>
      <c r="H881">
        <f t="shared" si="54"/>
        <v>144.39999999999998</v>
      </c>
      <c r="I881">
        <f t="shared" si="55"/>
        <v>-14.159999999999997</v>
      </c>
      <c r="J881">
        <v>8.8000000000000007</v>
      </c>
    </row>
    <row r="882" spans="5:10" x14ac:dyDescent="0.25">
      <c r="E882">
        <v>8.81</v>
      </c>
      <c r="F882">
        <f t="shared" si="52"/>
        <v>14.759999999999998</v>
      </c>
      <c r="G882">
        <f t="shared" si="53"/>
        <v>130.03559999999999</v>
      </c>
      <c r="H882">
        <f t="shared" si="54"/>
        <v>144.28</v>
      </c>
      <c r="I882">
        <f t="shared" si="55"/>
        <v>-14.244400000000013</v>
      </c>
      <c r="J882">
        <v>8.81</v>
      </c>
    </row>
    <row r="883" spans="5:10" x14ac:dyDescent="0.25">
      <c r="E883">
        <v>8.82</v>
      </c>
      <c r="F883">
        <f t="shared" si="52"/>
        <v>14.719999999999999</v>
      </c>
      <c r="G883">
        <f t="shared" si="53"/>
        <v>129.8304</v>
      </c>
      <c r="H883">
        <f t="shared" si="54"/>
        <v>144.16</v>
      </c>
      <c r="I883">
        <f t="shared" si="55"/>
        <v>-14.329599999999999</v>
      </c>
      <c r="J883">
        <v>8.82</v>
      </c>
    </row>
    <row r="884" spans="5:10" x14ac:dyDescent="0.25">
      <c r="E884">
        <v>8.83</v>
      </c>
      <c r="F884">
        <f t="shared" si="52"/>
        <v>14.68</v>
      </c>
      <c r="G884">
        <f t="shared" si="53"/>
        <v>129.62440000000001</v>
      </c>
      <c r="H884">
        <f t="shared" si="54"/>
        <v>144.04</v>
      </c>
      <c r="I884">
        <f t="shared" si="55"/>
        <v>-14.415599999999984</v>
      </c>
      <c r="J884">
        <v>8.83</v>
      </c>
    </row>
    <row r="885" spans="5:10" x14ac:dyDescent="0.25">
      <c r="E885">
        <v>8.84</v>
      </c>
      <c r="F885">
        <f t="shared" si="52"/>
        <v>14.64</v>
      </c>
      <c r="G885">
        <f t="shared" si="53"/>
        <v>129.41759999999999</v>
      </c>
      <c r="H885">
        <f t="shared" si="54"/>
        <v>143.92000000000002</v>
      </c>
      <c r="I885">
        <f t="shared" si="55"/>
        <v>-14.502400000000023</v>
      </c>
      <c r="J885">
        <v>8.84</v>
      </c>
    </row>
    <row r="886" spans="5:10" x14ac:dyDescent="0.25">
      <c r="E886">
        <v>8.85</v>
      </c>
      <c r="F886">
        <f t="shared" si="52"/>
        <v>14.600000000000001</v>
      </c>
      <c r="G886">
        <f t="shared" si="53"/>
        <v>129.21</v>
      </c>
      <c r="H886">
        <f t="shared" si="54"/>
        <v>143.80000000000001</v>
      </c>
      <c r="I886">
        <f t="shared" si="55"/>
        <v>-14.590000000000003</v>
      </c>
      <c r="J886">
        <v>8.85</v>
      </c>
    </row>
    <row r="887" spans="5:10" x14ac:dyDescent="0.25">
      <c r="E887">
        <v>8.86</v>
      </c>
      <c r="F887">
        <f t="shared" si="52"/>
        <v>14.560000000000002</v>
      </c>
      <c r="G887">
        <f t="shared" si="53"/>
        <v>129.00160000000002</v>
      </c>
      <c r="H887">
        <f t="shared" si="54"/>
        <v>143.68</v>
      </c>
      <c r="I887">
        <f t="shared" si="55"/>
        <v>-14.678399999999982</v>
      </c>
      <c r="J887">
        <v>8.86</v>
      </c>
    </row>
    <row r="888" spans="5:10" x14ac:dyDescent="0.25">
      <c r="E888">
        <v>8.8699999999999992</v>
      </c>
      <c r="F888">
        <f t="shared" si="52"/>
        <v>14.520000000000003</v>
      </c>
      <c r="G888">
        <f t="shared" si="53"/>
        <v>128.79240000000001</v>
      </c>
      <c r="H888">
        <f t="shared" si="54"/>
        <v>143.56</v>
      </c>
      <c r="I888">
        <f t="shared" si="55"/>
        <v>-14.767599999999987</v>
      </c>
      <c r="J888">
        <v>8.8699999999999992</v>
      </c>
    </row>
    <row r="889" spans="5:10" x14ac:dyDescent="0.25">
      <c r="E889">
        <v>8.8800000000000008</v>
      </c>
      <c r="F889">
        <f t="shared" si="52"/>
        <v>14.479999999999997</v>
      </c>
      <c r="G889">
        <f t="shared" si="53"/>
        <v>128.58239999999998</v>
      </c>
      <c r="H889">
        <f t="shared" si="54"/>
        <v>143.44</v>
      </c>
      <c r="I889">
        <f t="shared" si="55"/>
        <v>-14.857600000000019</v>
      </c>
      <c r="J889">
        <v>8.8800000000000008</v>
      </c>
    </row>
    <row r="890" spans="5:10" x14ac:dyDescent="0.25">
      <c r="E890">
        <v>8.89</v>
      </c>
      <c r="F890">
        <f t="shared" si="52"/>
        <v>14.439999999999998</v>
      </c>
      <c r="G890">
        <f t="shared" si="53"/>
        <v>128.3716</v>
      </c>
      <c r="H890">
        <f t="shared" si="54"/>
        <v>143.32</v>
      </c>
      <c r="I890">
        <f t="shared" si="55"/>
        <v>-14.948399999999992</v>
      </c>
      <c r="J890">
        <v>8.89</v>
      </c>
    </row>
    <row r="891" spans="5:10" x14ac:dyDescent="0.25">
      <c r="E891">
        <v>8.9</v>
      </c>
      <c r="F891">
        <f t="shared" si="52"/>
        <v>14.399999999999999</v>
      </c>
      <c r="G891">
        <f t="shared" si="53"/>
        <v>128.16</v>
      </c>
      <c r="H891">
        <f t="shared" si="54"/>
        <v>143.19999999999999</v>
      </c>
      <c r="I891">
        <f t="shared" si="55"/>
        <v>-15.039999999999992</v>
      </c>
      <c r="J891">
        <v>8.9</v>
      </c>
    </row>
    <row r="892" spans="5:10" x14ac:dyDescent="0.25">
      <c r="E892">
        <v>8.91</v>
      </c>
      <c r="F892">
        <f t="shared" si="52"/>
        <v>14.36</v>
      </c>
      <c r="G892">
        <f t="shared" si="53"/>
        <v>127.94759999999999</v>
      </c>
      <c r="H892">
        <f t="shared" si="54"/>
        <v>143.07999999999998</v>
      </c>
      <c r="I892">
        <f t="shared" si="55"/>
        <v>-15.13239999999999</v>
      </c>
      <c r="J892">
        <v>8.91</v>
      </c>
    </row>
    <row r="893" spans="5:10" x14ac:dyDescent="0.25">
      <c r="E893">
        <v>8.92</v>
      </c>
      <c r="F893">
        <f t="shared" si="52"/>
        <v>14.32</v>
      </c>
      <c r="G893">
        <f t="shared" si="53"/>
        <v>127.73440000000001</v>
      </c>
      <c r="H893">
        <f t="shared" si="54"/>
        <v>142.96</v>
      </c>
      <c r="I893">
        <f t="shared" si="55"/>
        <v>-15.2256</v>
      </c>
      <c r="J893">
        <v>8.92</v>
      </c>
    </row>
    <row r="894" spans="5:10" x14ac:dyDescent="0.25">
      <c r="E894">
        <v>8.93</v>
      </c>
      <c r="F894">
        <f t="shared" si="52"/>
        <v>14.280000000000001</v>
      </c>
      <c r="G894">
        <f t="shared" si="53"/>
        <v>127.52040000000001</v>
      </c>
      <c r="H894">
        <f t="shared" si="54"/>
        <v>142.84</v>
      </c>
      <c r="I894">
        <f t="shared" si="55"/>
        <v>-15.319599999999994</v>
      </c>
      <c r="J894">
        <v>8.93</v>
      </c>
    </row>
    <row r="895" spans="5:10" x14ac:dyDescent="0.25">
      <c r="E895">
        <v>8.94</v>
      </c>
      <c r="F895">
        <f t="shared" si="52"/>
        <v>14.240000000000002</v>
      </c>
      <c r="G895">
        <f t="shared" si="53"/>
        <v>127.30560000000001</v>
      </c>
      <c r="H895">
        <f t="shared" si="54"/>
        <v>142.72</v>
      </c>
      <c r="I895">
        <f t="shared" si="55"/>
        <v>-15.414399999999986</v>
      </c>
      <c r="J895">
        <v>8.94</v>
      </c>
    </row>
    <row r="896" spans="5:10" x14ac:dyDescent="0.25">
      <c r="E896">
        <v>8.9499999999999993</v>
      </c>
      <c r="F896">
        <f t="shared" si="52"/>
        <v>14.200000000000003</v>
      </c>
      <c r="G896">
        <f t="shared" si="53"/>
        <v>127.09000000000002</v>
      </c>
      <c r="H896">
        <f t="shared" si="54"/>
        <v>142.60000000000002</v>
      </c>
      <c r="I896">
        <f t="shared" si="55"/>
        <v>-15.510000000000005</v>
      </c>
      <c r="J896">
        <v>8.9499999999999993</v>
      </c>
    </row>
    <row r="897" spans="5:10" x14ac:dyDescent="0.25">
      <c r="E897">
        <v>8.9600000000000009</v>
      </c>
      <c r="F897">
        <f t="shared" si="52"/>
        <v>14.159999999999997</v>
      </c>
      <c r="G897">
        <f t="shared" si="53"/>
        <v>126.87359999999998</v>
      </c>
      <c r="H897">
        <f t="shared" si="54"/>
        <v>142.47999999999999</v>
      </c>
      <c r="I897">
        <f t="shared" si="55"/>
        <v>-15.606400000000008</v>
      </c>
      <c r="J897">
        <v>8.9600000000000009</v>
      </c>
    </row>
    <row r="898" spans="5:10" x14ac:dyDescent="0.25">
      <c r="E898">
        <v>8.9700000000000006</v>
      </c>
      <c r="F898">
        <f t="shared" si="52"/>
        <v>14.119999999999997</v>
      </c>
      <c r="G898">
        <f t="shared" si="53"/>
        <v>126.65639999999999</v>
      </c>
      <c r="H898">
        <f t="shared" si="54"/>
        <v>142.35999999999999</v>
      </c>
      <c r="I898">
        <f t="shared" si="55"/>
        <v>-15.703599999999994</v>
      </c>
      <c r="J898">
        <v>8.9700000000000006</v>
      </c>
    </row>
    <row r="899" spans="5:10" x14ac:dyDescent="0.25">
      <c r="E899">
        <v>8.98</v>
      </c>
      <c r="F899">
        <f t="shared" ref="F899:F962" si="56">$C$1+$C$2*E899</f>
        <v>14.079999999999998</v>
      </c>
      <c r="G899">
        <f t="shared" ref="G899:G962" si="57">E899*F899</f>
        <v>126.43839999999999</v>
      </c>
      <c r="H899">
        <f t="shared" ref="H899:H962" si="58">$C$4*F899+$C$5</f>
        <v>142.24</v>
      </c>
      <c r="I899">
        <f t="shared" ref="I899:I962" si="59">G899-H899</f>
        <v>-15.801600000000022</v>
      </c>
      <c r="J899">
        <v>8.98</v>
      </c>
    </row>
    <row r="900" spans="5:10" x14ac:dyDescent="0.25">
      <c r="E900">
        <v>8.99</v>
      </c>
      <c r="F900">
        <f t="shared" si="56"/>
        <v>14.04</v>
      </c>
      <c r="G900">
        <f t="shared" si="57"/>
        <v>126.2196</v>
      </c>
      <c r="H900">
        <f t="shared" si="58"/>
        <v>142.12</v>
      </c>
      <c r="I900">
        <f t="shared" si="59"/>
        <v>-15.900400000000005</v>
      </c>
      <c r="J900">
        <v>8.99</v>
      </c>
    </row>
    <row r="901" spans="5:10" x14ac:dyDescent="0.25">
      <c r="E901">
        <v>9</v>
      </c>
      <c r="F901">
        <f t="shared" si="56"/>
        <v>14</v>
      </c>
      <c r="G901">
        <f t="shared" si="57"/>
        <v>126</v>
      </c>
      <c r="H901">
        <f t="shared" si="58"/>
        <v>142</v>
      </c>
      <c r="I901">
        <f t="shared" si="59"/>
        <v>-16</v>
      </c>
      <c r="J901">
        <v>9</v>
      </c>
    </row>
    <row r="902" spans="5:10" x14ac:dyDescent="0.25">
      <c r="E902">
        <v>9.01</v>
      </c>
      <c r="F902">
        <f t="shared" si="56"/>
        <v>13.96</v>
      </c>
      <c r="G902">
        <f t="shared" si="57"/>
        <v>125.7796</v>
      </c>
      <c r="H902">
        <f t="shared" si="58"/>
        <v>141.88</v>
      </c>
      <c r="I902">
        <f t="shared" si="59"/>
        <v>-16.100399999999993</v>
      </c>
      <c r="J902">
        <v>9.01</v>
      </c>
    </row>
    <row r="903" spans="5:10" x14ac:dyDescent="0.25">
      <c r="E903">
        <v>9.02</v>
      </c>
      <c r="F903">
        <f t="shared" si="56"/>
        <v>13.920000000000002</v>
      </c>
      <c r="G903">
        <f t="shared" si="57"/>
        <v>125.55840000000001</v>
      </c>
      <c r="H903">
        <f t="shared" si="58"/>
        <v>141.76</v>
      </c>
      <c r="I903">
        <f t="shared" si="59"/>
        <v>-16.201599999999985</v>
      </c>
      <c r="J903">
        <v>9.02</v>
      </c>
    </row>
    <row r="904" spans="5:10" x14ac:dyDescent="0.25">
      <c r="E904">
        <v>9.0299999999999994</v>
      </c>
      <c r="F904">
        <f t="shared" si="56"/>
        <v>13.880000000000003</v>
      </c>
      <c r="G904">
        <f t="shared" si="57"/>
        <v>125.33640000000001</v>
      </c>
      <c r="H904">
        <f t="shared" si="58"/>
        <v>141.64000000000001</v>
      </c>
      <c r="I904">
        <f t="shared" si="59"/>
        <v>-16.303600000000003</v>
      </c>
      <c r="J904">
        <v>9.0299999999999994</v>
      </c>
    </row>
    <row r="905" spans="5:10" x14ac:dyDescent="0.25">
      <c r="E905">
        <v>9.0399999999999991</v>
      </c>
      <c r="F905">
        <f t="shared" si="56"/>
        <v>13.840000000000003</v>
      </c>
      <c r="G905">
        <f t="shared" si="57"/>
        <v>125.11360000000002</v>
      </c>
      <c r="H905">
        <f t="shared" si="58"/>
        <v>141.52000000000001</v>
      </c>
      <c r="I905">
        <f t="shared" si="59"/>
        <v>-16.406399999999991</v>
      </c>
      <c r="J905">
        <v>9.0399999999999991</v>
      </c>
    </row>
    <row r="906" spans="5:10" x14ac:dyDescent="0.25">
      <c r="E906">
        <v>9.0500000000000007</v>
      </c>
      <c r="F906">
        <f t="shared" si="56"/>
        <v>13.799999999999997</v>
      </c>
      <c r="G906">
        <f t="shared" si="57"/>
        <v>124.88999999999999</v>
      </c>
      <c r="H906">
        <f t="shared" si="58"/>
        <v>141.39999999999998</v>
      </c>
      <c r="I906">
        <f t="shared" si="59"/>
        <v>-16.509999999999991</v>
      </c>
      <c r="J906">
        <v>9.0500000000000007</v>
      </c>
    </row>
    <row r="907" spans="5:10" x14ac:dyDescent="0.25">
      <c r="E907">
        <v>9.06</v>
      </c>
      <c r="F907">
        <f t="shared" si="56"/>
        <v>13.759999999999998</v>
      </c>
      <c r="G907">
        <f t="shared" si="57"/>
        <v>124.66559999999998</v>
      </c>
      <c r="H907">
        <f t="shared" si="58"/>
        <v>141.28</v>
      </c>
      <c r="I907">
        <f t="shared" si="59"/>
        <v>-16.614400000000018</v>
      </c>
      <c r="J907">
        <v>9.06</v>
      </c>
    </row>
    <row r="908" spans="5:10" x14ac:dyDescent="0.25">
      <c r="E908">
        <v>9.07</v>
      </c>
      <c r="F908">
        <f t="shared" si="56"/>
        <v>13.719999999999999</v>
      </c>
      <c r="G908">
        <f t="shared" si="57"/>
        <v>124.4404</v>
      </c>
      <c r="H908">
        <f t="shared" si="58"/>
        <v>141.16</v>
      </c>
      <c r="I908">
        <f t="shared" si="59"/>
        <v>-16.7196</v>
      </c>
      <c r="J908">
        <v>9.07</v>
      </c>
    </row>
    <row r="909" spans="5:10" x14ac:dyDescent="0.25">
      <c r="E909">
        <v>9.08</v>
      </c>
      <c r="F909">
        <f t="shared" si="56"/>
        <v>13.68</v>
      </c>
      <c r="G909">
        <f t="shared" si="57"/>
        <v>124.2144</v>
      </c>
      <c r="H909">
        <f t="shared" si="58"/>
        <v>141.04</v>
      </c>
      <c r="I909">
        <f t="shared" si="59"/>
        <v>-16.825599999999994</v>
      </c>
      <c r="J909">
        <v>9.08</v>
      </c>
    </row>
    <row r="910" spans="5:10" x14ac:dyDescent="0.25">
      <c r="E910">
        <v>9.09</v>
      </c>
      <c r="F910">
        <f t="shared" si="56"/>
        <v>13.64</v>
      </c>
      <c r="G910">
        <f t="shared" si="57"/>
        <v>123.9876</v>
      </c>
      <c r="H910">
        <f t="shared" si="58"/>
        <v>140.92000000000002</v>
      </c>
      <c r="I910">
        <f t="shared" si="59"/>
        <v>-16.932400000000015</v>
      </c>
      <c r="J910">
        <v>9.09</v>
      </c>
    </row>
    <row r="911" spans="5:10" x14ac:dyDescent="0.25">
      <c r="E911">
        <v>9.1</v>
      </c>
      <c r="F911">
        <f t="shared" si="56"/>
        <v>13.600000000000001</v>
      </c>
      <c r="G911">
        <f t="shared" si="57"/>
        <v>123.76</v>
      </c>
      <c r="H911">
        <f t="shared" si="58"/>
        <v>140.80000000000001</v>
      </c>
      <c r="I911">
        <f t="shared" si="59"/>
        <v>-17.040000000000006</v>
      </c>
      <c r="J911">
        <v>9.1</v>
      </c>
    </row>
    <row r="912" spans="5:10" x14ac:dyDescent="0.25">
      <c r="E912">
        <v>9.11</v>
      </c>
      <c r="F912">
        <f t="shared" si="56"/>
        <v>13.560000000000002</v>
      </c>
      <c r="G912">
        <f t="shared" si="57"/>
        <v>123.53160000000001</v>
      </c>
      <c r="H912">
        <f t="shared" si="58"/>
        <v>140.68</v>
      </c>
      <c r="I912">
        <f t="shared" si="59"/>
        <v>-17.148399999999995</v>
      </c>
      <c r="J912">
        <v>9.11</v>
      </c>
    </row>
    <row r="913" spans="5:10" x14ac:dyDescent="0.25">
      <c r="E913">
        <v>9.1199999999999992</v>
      </c>
      <c r="F913">
        <f t="shared" si="56"/>
        <v>13.520000000000003</v>
      </c>
      <c r="G913">
        <f t="shared" si="57"/>
        <v>123.30240000000002</v>
      </c>
      <c r="H913">
        <f t="shared" si="58"/>
        <v>140.56</v>
      </c>
      <c r="I913">
        <f t="shared" si="59"/>
        <v>-17.257599999999982</v>
      </c>
      <c r="J913">
        <v>9.1199999999999992</v>
      </c>
    </row>
    <row r="914" spans="5:10" x14ac:dyDescent="0.25">
      <c r="E914">
        <v>9.1300000000000008</v>
      </c>
      <c r="F914">
        <f t="shared" si="56"/>
        <v>13.479999999999997</v>
      </c>
      <c r="G914">
        <f t="shared" si="57"/>
        <v>123.07239999999999</v>
      </c>
      <c r="H914">
        <f t="shared" si="58"/>
        <v>140.44</v>
      </c>
      <c r="I914">
        <f t="shared" si="59"/>
        <v>-17.36760000000001</v>
      </c>
      <c r="J914">
        <v>9.1300000000000008</v>
      </c>
    </row>
    <row r="915" spans="5:10" x14ac:dyDescent="0.25">
      <c r="E915">
        <v>9.14</v>
      </c>
      <c r="F915">
        <f t="shared" si="56"/>
        <v>13.439999999999998</v>
      </c>
      <c r="G915">
        <f t="shared" si="57"/>
        <v>122.84159999999999</v>
      </c>
      <c r="H915">
        <f t="shared" si="58"/>
        <v>140.32</v>
      </c>
      <c r="I915">
        <f t="shared" si="59"/>
        <v>-17.478400000000008</v>
      </c>
      <c r="J915">
        <v>9.14</v>
      </c>
    </row>
    <row r="916" spans="5:10" x14ac:dyDescent="0.25">
      <c r="E916">
        <v>9.15</v>
      </c>
      <c r="F916">
        <f t="shared" si="56"/>
        <v>13.399999999999999</v>
      </c>
      <c r="G916">
        <f t="shared" si="57"/>
        <v>122.60999999999999</v>
      </c>
      <c r="H916">
        <f t="shared" si="58"/>
        <v>140.19999999999999</v>
      </c>
      <c r="I916">
        <f t="shared" si="59"/>
        <v>-17.590000000000003</v>
      </c>
      <c r="J916">
        <v>9.15</v>
      </c>
    </row>
    <row r="917" spans="5:10" x14ac:dyDescent="0.25">
      <c r="E917">
        <v>9.16</v>
      </c>
      <c r="F917">
        <f t="shared" si="56"/>
        <v>13.36</v>
      </c>
      <c r="G917">
        <f t="shared" si="57"/>
        <v>122.3776</v>
      </c>
      <c r="H917">
        <f t="shared" si="58"/>
        <v>140.07999999999998</v>
      </c>
      <c r="I917">
        <f t="shared" si="59"/>
        <v>-17.702399999999983</v>
      </c>
      <c r="J917">
        <v>9.16</v>
      </c>
    </row>
    <row r="918" spans="5:10" x14ac:dyDescent="0.25">
      <c r="E918">
        <v>9.17</v>
      </c>
      <c r="F918">
        <f t="shared" si="56"/>
        <v>13.32</v>
      </c>
      <c r="G918">
        <f t="shared" si="57"/>
        <v>122.1444</v>
      </c>
      <c r="H918">
        <f t="shared" si="58"/>
        <v>139.96</v>
      </c>
      <c r="I918">
        <f t="shared" si="59"/>
        <v>-17.815600000000003</v>
      </c>
      <c r="J918">
        <v>9.17</v>
      </c>
    </row>
    <row r="919" spans="5:10" x14ac:dyDescent="0.25">
      <c r="E919">
        <v>9.18</v>
      </c>
      <c r="F919">
        <f t="shared" si="56"/>
        <v>13.280000000000001</v>
      </c>
      <c r="G919">
        <f t="shared" si="57"/>
        <v>121.91040000000001</v>
      </c>
      <c r="H919">
        <f t="shared" si="58"/>
        <v>139.84</v>
      </c>
      <c r="I919">
        <f t="shared" si="59"/>
        <v>-17.929599999999994</v>
      </c>
      <c r="J919">
        <v>9.18</v>
      </c>
    </row>
    <row r="920" spans="5:10" x14ac:dyDescent="0.25">
      <c r="E920">
        <v>9.19</v>
      </c>
      <c r="F920">
        <f t="shared" si="56"/>
        <v>13.240000000000002</v>
      </c>
      <c r="G920">
        <f t="shared" si="57"/>
        <v>121.67560000000002</v>
      </c>
      <c r="H920">
        <f t="shared" si="58"/>
        <v>139.72</v>
      </c>
      <c r="I920">
        <f t="shared" si="59"/>
        <v>-18.044399999999982</v>
      </c>
      <c r="J920">
        <v>9.19</v>
      </c>
    </row>
    <row r="921" spans="5:10" x14ac:dyDescent="0.25">
      <c r="E921">
        <v>9.1999999999999993</v>
      </c>
      <c r="F921">
        <f t="shared" si="56"/>
        <v>13.200000000000003</v>
      </c>
      <c r="G921">
        <f t="shared" si="57"/>
        <v>121.44000000000001</v>
      </c>
      <c r="H921">
        <f t="shared" si="58"/>
        <v>139.60000000000002</v>
      </c>
      <c r="I921">
        <f t="shared" si="59"/>
        <v>-18.160000000000011</v>
      </c>
      <c r="J921">
        <v>9.1999999999999993</v>
      </c>
    </row>
    <row r="922" spans="5:10" x14ac:dyDescent="0.25">
      <c r="E922">
        <v>9.2100000000000009</v>
      </c>
      <c r="F922">
        <f t="shared" si="56"/>
        <v>13.159999999999997</v>
      </c>
      <c r="G922">
        <f t="shared" si="57"/>
        <v>121.20359999999998</v>
      </c>
      <c r="H922">
        <f t="shared" si="58"/>
        <v>139.47999999999999</v>
      </c>
      <c r="I922">
        <f t="shared" si="59"/>
        <v>-18.27640000000001</v>
      </c>
      <c r="J922">
        <v>9.2100000000000009</v>
      </c>
    </row>
    <row r="923" spans="5:10" x14ac:dyDescent="0.25">
      <c r="E923">
        <v>9.2200000000000006</v>
      </c>
      <c r="F923">
        <f t="shared" si="56"/>
        <v>13.119999999999997</v>
      </c>
      <c r="G923">
        <f t="shared" si="57"/>
        <v>120.96639999999998</v>
      </c>
      <c r="H923">
        <f t="shared" si="58"/>
        <v>139.35999999999999</v>
      </c>
      <c r="I923">
        <f t="shared" si="59"/>
        <v>-18.393600000000006</v>
      </c>
      <c r="J923">
        <v>9.2200000000000006</v>
      </c>
    </row>
    <row r="924" spans="5:10" x14ac:dyDescent="0.25">
      <c r="E924">
        <v>9.23</v>
      </c>
      <c r="F924">
        <f t="shared" si="56"/>
        <v>13.079999999999998</v>
      </c>
      <c r="G924">
        <f t="shared" si="57"/>
        <v>120.72839999999999</v>
      </c>
      <c r="H924">
        <f t="shared" si="58"/>
        <v>139.24</v>
      </c>
      <c r="I924">
        <f t="shared" si="59"/>
        <v>-18.511600000000016</v>
      </c>
      <c r="J924">
        <v>9.23</v>
      </c>
    </row>
    <row r="925" spans="5:10" x14ac:dyDescent="0.25">
      <c r="E925">
        <v>9.24</v>
      </c>
      <c r="F925">
        <f t="shared" si="56"/>
        <v>13.04</v>
      </c>
      <c r="G925">
        <f t="shared" si="57"/>
        <v>120.4896</v>
      </c>
      <c r="H925">
        <f t="shared" si="58"/>
        <v>139.12</v>
      </c>
      <c r="I925">
        <f t="shared" si="59"/>
        <v>-18.630400000000009</v>
      </c>
      <c r="J925">
        <v>9.24</v>
      </c>
    </row>
    <row r="926" spans="5:10" x14ac:dyDescent="0.25">
      <c r="E926">
        <v>9.25</v>
      </c>
      <c r="F926">
        <f t="shared" si="56"/>
        <v>13</v>
      </c>
      <c r="G926">
        <f t="shared" si="57"/>
        <v>120.25</v>
      </c>
      <c r="H926">
        <f t="shared" si="58"/>
        <v>139</v>
      </c>
      <c r="I926">
        <f t="shared" si="59"/>
        <v>-18.75</v>
      </c>
      <c r="J926">
        <v>9.25</v>
      </c>
    </row>
    <row r="927" spans="5:10" x14ac:dyDescent="0.25">
      <c r="E927">
        <v>9.26</v>
      </c>
      <c r="F927">
        <f t="shared" si="56"/>
        <v>12.96</v>
      </c>
      <c r="G927">
        <f t="shared" si="57"/>
        <v>120.00960000000001</v>
      </c>
      <c r="H927">
        <f t="shared" si="58"/>
        <v>138.88</v>
      </c>
      <c r="I927">
        <f t="shared" si="59"/>
        <v>-18.870399999999989</v>
      </c>
      <c r="J927">
        <v>9.26</v>
      </c>
    </row>
    <row r="928" spans="5:10" x14ac:dyDescent="0.25">
      <c r="E928">
        <v>9.27</v>
      </c>
      <c r="F928">
        <f t="shared" si="56"/>
        <v>12.920000000000002</v>
      </c>
      <c r="G928">
        <f t="shared" si="57"/>
        <v>119.76840000000001</v>
      </c>
      <c r="H928">
        <f t="shared" si="58"/>
        <v>138.76</v>
      </c>
      <c r="I928">
        <f t="shared" si="59"/>
        <v>-18.991599999999977</v>
      </c>
      <c r="J928">
        <v>9.27</v>
      </c>
    </row>
    <row r="929" spans="5:10" x14ac:dyDescent="0.25">
      <c r="E929">
        <v>9.2799999999999994</v>
      </c>
      <c r="F929">
        <f t="shared" si="56"/>
        <v>12.880000000000003</v>
      </c>
      <c r="G929">
        <f t="shared" si="57"/>
        <v>119.52640000000001</v>
      </c>
      <c r="H929">
        <f t="shared" si="58"/>
        <v>138.64000000000001</v>
      </c>
      <c r="I929">
        <f t="shared" si="59"/>
        <v>-19.113600000000005</v>
      </c>
      <c r="J929">
        <v>9.2799999999999994</v>
      </c>
    </row>
    <row r="930" spans="5:10" x14ac:dyDescent="0.25">
      <c r="E930">
        <v>9.2899999999999991</v>
      </c>
      <c r="F930">
        <f t="shared" si="56"/>
        <v>12.840000000000003</v>
      </c>
      <c r="G930">
        <f t="shared" si="57"/>
        <v>119.28360000000002</v>
      </c>
      <c r="H930">
        <f t="shared" si="58"/>
        <v>138.52000000000001</v>
      </c>
      <c r="I930">
        <f t="shared" si="59"/>
        <v>-19.236399999999989</v>
      </c>
      <c r="J930">
        <v>9.2899999999999991</v>
      </c>
    </row>
    <row r="931" spans="5:10" x14ac:dyDescent="0.25">
      <c r="E931">
        <v>9.3000000000000007</v>
      </c>
      <c r="F931">
        <f t="shared" si="56"/>
        <v>12.799999999999997</v>
      </c>
      <c r="G931">
        <f t="shared" si="57"/>
        <v>119.03999999999998</v>
      </c>
      <c r="H931">
        <f t="shared" si="58"/>
        <v>138.39999999999998</v>
      </c>
      <c r="I931">
        <f t="shared" si="59"/>
        <v>-19.36</v>
      </c>
      <c r="J931">
        <v>9.3000000000000007</v>
      </c>
    </row>
    <row r="932" spans="5:10" x14ac:dyDescent="0.25">
      <c r="E932">
        <v>9.31</v>
      </c>
      <c r="F932">
        <f t="shared" si="56"/>
        <v>12.759999999999998</v>
      </c>
      <c r="G932">
        <f t="shared" si="57"/>
        <v>118.79559999999999</v>
      </c>
      <c r="H932">
        <f t="shared" si="58"/>
        <v>138.28</v>
      </c>
      <c r="I932">
        <f t="shared" si="59"/>
        <v>-19.484400000000008</v>
      </c>
      <c r="J932">
        <v>9.31</v>
      </c>
    </row>
    <row r="933" spans="5:10" x14ac:dyDescent="0.25">
      <c r="E933">
        <v>9.32</v>
      </c>
      <c r="F933">
        <f t="shared" si="56"/>
        <v>12.719999999999999</v>
      </c>
      <c r="G933">
        <f t="shared" si="57"/>
        <v>118.5504</v>
      </c>
      <c r="H933">
        <f t="shared" si="58"/>
        <v>138.16</v>
      </c>
      <c r="I933">
        <f t="shared" si="59"/>
        <v>-19.6096</v>
      </c>
      <c r="J933">
        <v>9.32</v>
      </c>
    </row>
    <row r="934" spans="5:10" x14ac:dyDescent="0.25">
      <c r="E934">
        <v>9.33</v>
      </c>
      <c r="F934">
        <f t="shared" si="56"/>
        <v>12.68</v>
      </c>
      <c r="G934">
        <f t="shared" si="57"/>
        <v>118.3044</v>
      </c>
      <c r="H934">
        <f t="shared" si="58"/>
        <v>138.04</v>
      </c>
      <c r="I934">
        <f t="shared" si="59"/>
        <v>-19.735599999999991</v>
      </c>
      <c r="J934">
        <v>9.33</v>
      </c>
    </row>
    <row r="935" spans="5:10" x14ac:dyDescent="0.25">
      <c r="E935">
        <v>9.34</v>
      </c>
      <c r="F935">
        <f t="shared" si="56"/>
        <v>12.64</v>
      </c>
      <c r="G935">
        <f t="shared" si="57"/>
        <v>118.05760000000001</v>
      </c>
      <c r="H935">
        <f t="shared" si="58"/>
        <v>137.92000000000002</v>
      </c>
      <c r="I935">
        <f t="shared" si="59"/>
        <v>-19.862400000000008</v>
      </c>
      <c r="J935">
        <v>9.34</v>
      </c>
    </row>
    <row r="936" spans="5:10" x14ac:dyDescent="0.25">
      <c r="E936">
        <v>9.35</v>
      </c>
      <c r="F936">
        <f t="shared" si="56"/>
        <v>12.600000000000001</v>
      </c>
      <c r="G936">
        <f t="shared" si="57"/>
        <v>117.81</v>
      </c>
      <c r="H936">
        <f t="shared" si="58"/>
        <v>137.80000000000001</v>
      </c>
      <c r="I936">
        <f t="shared" si="59"/>
        <v>-19.990000000000009</v>
      </c>
      <c r="J936">
        <v>9.35</v>
      </c>
    </row>
    <row r="937" spans="5:10" x14ac:dyDescent="0.25">
      <c r="E937">
        <v>9.36</v>
      </c>
      <c r="F937">
        <f t="shared" si="56"/>
        <v>12.560000000000002</v>
      </c>
      <c r="G937">
        <f t="shared" si="57"/>
        <v>117.56160000000001</v>
      </c>
      <c r="H937">
        <f t="shared" si="58"/>
        <v>137.68</v>
      </c>
      <c r="I937">
        <f t="shared" si="59"/>
        <v>-20.118399999999994</v>
      </c>
      <c r="J937">
        <v>9.36</v>
      </c>
    </row>
    <row r="938" spans="5:10" x14ac:dyDescent="0.25">
      <c r="E938">
        <v>9.3699999999999992</v>
      </c>
      <c r="F938">
        <f t="shared" si="56"/>
        <v>12.520000000000003</v>
      </c>
      <c r="G938">
        <f t="shared" si="57"/>
        <v>117.31240000000003</v>
      </c>
      <c r="H938">
        <f t="shared" si="58"/>
        <v>137.56</v>
      </c>
      <c r="I938">
        <f t="shared" si="59"/>
        <v>-20.247599999999977</v>
      </c>
      <c r="J938">
        <v>9.3699999999999992</v>
      </c>
    </row>
    <row r="939" spans="5:10" x14ac:dyDescent="0.25">
      <c r="E939">
        <v>9.3800000000000008</v>
      </c>
      <c r="F939">
        <f t="shared" si="56"/>
        <v>12.479999999999997</v>
      </c>
      <c r="G939">
        <f t="shared" si="57"/>
        <v>117.06239999999998</v>
      </c>
      <c r="H939">
        <f t="shared" si="58"/>
        <v>137.44</v>
      </c>
      <c r="I939">
        <f t="shared" si="59"/>
        <v>-20.377600000000015</v>
      </c>
      <c r="J939">
        <v>9.3800000000000008</v>
      </c>
    </row>
    <row r="940" spans="5:10" x14ac:dyDescent="0.25">
      <c r="E940">
        <v>9.39</v>
      </c>
      <c r="F940">
        <f t="shared" si="56"/>
        <v>12.439999999999998</v>
      </c>
      <c r="G940">
        <f t="shared" si="57"/>
        <v>116.81159999999998</v>
      </c>
      <c r="H940">
        <f t="shared" si="58"/>
        <v>137.32</v>
      </c>
      <c r="I940">
        <f t="shared" si="59"/>
        <v>-20.508400000000009</v>
      </c>
      <c r="J940">
        <v>9.39</v>
      </c>
    </row>
    <row r="941" spans="5:10" x14ac:dyDescent="0.25">
      <c r="E941">
        <v>9.4</v>
      </c>
      <c r="F941">
        <f t="shared" si="56"/>
        <v>12.399999999999999</v>
      </c>
      <c r="G941">
        <f t="shared" si="57"/>
        <v>116.55999999999999</v>
      </c>
      <c r="H941">
        <f t="shared" si="58"/>
        <v>137.19999999999999</v>
      </c>
      <c r="I941">
        <f t="shared" si="59"/>
        <v>-20.64</v>
      </c>
      <c r="J941">
        <v>9.4</v>
      </c>
    </row>
    <row r="942" spans="5:10" x14ac:dyDescent="0.25">
      <c r="E942">
        <v>9.41</v>
      </c>
      <c r="F942">
        <f t="shared" si="56"/>
        <v>12.36</v>
      </c>
      <c r="G942">
        <f t="shared" si="57"/>
        <v>116.30759999999999</v>
      </c>
      <c r="H942">
        <f t="shared" si="58"/>
        <v>137.07999999999998</v>
      </c>
      <c r="I942">
        <f t="shared" si="59"/>
        <v>-20.77239999999999</v>
      </c>
      <c r="J942">
        <v>9.41</v>
      </c>
    </row>
    <row r="943" spans="5:10" x14ac:dyDescent="0.25">
      <c r="E943">
        <v>9.42</v>
      </c>
      <c r="F943">
        <f t="shared" si="56"/>
        <v>12.32</v>
      </c>
      <c r="G943">
        <f t="shared" si="57"/>
        <v>116.0544</v>
      </c>
      <c r="H943">
        <f t="shared" si="58"/>
        <v>136.96</v>
      </c>
      <c r="I943">
        <f t="shared" si="59"/>
        <v>-20.905600000000007</v>
      </c>
      <c r="J943">
        <v>9.42</v>
      </c>
    </row>
    <row r="944" spans="5:10" x14ac:dyDescent="0.25">
      <c r="E944">
        <v>9.43</v>
      </c>
      <c r="F944">
        <f t="shared" si="56"/>
        <v>12.280000000000001</v>
      </c>
      <c r="G944">
        <f t="shared" si="57"/>
        <v>115.80040000000001</v>
      </c>
      <c r="H944">
        <f t="shared" si="58"/>
        <v>136.84</v>
      </c>
      <c r="I944">
        <f t="shared" si="59"/>
        <v>-21.039599999999993</v>
      </c>
      <c r="J944">
        <v>9.43</v>
      </c>
    </row>
    <row r="945" spans="5:10" x14ac:dyDescent="0.25">
      <c r="E945">
        <v>9.44</v>
      </c>
      <c r="F945">
        <f t="shared" si="56"/>
        <v>12.240000000000002</v>
      </c>
      <c r="G945">
        <f t="shared" si="57"/>
        <v>115.54560000000001</v>
      </c>
      <c r="H945">
        <f t="shared" si="58"/>
        <v>136.72</v>
      </c>
      <c r="I945">
        <f t="shared" si="59"/>
        <v>-21.174399999999991</v>
      </c>
      <c r="J945">
        <v>9.44</v>
      </c>
    </row>
    <row r="946" spans="5:10" x14ac:dyDescent="0.25">
      <c r="E946">
        <v>9.4499999999999993</v>
      </c>
      <c r="F946">
        <f t="shared" si="56"/>
        <v>12.200000000000003</v>
      </c>
      <c r="G946">
        <f t="shared" si="57"/>
        <v>115.29000000000002</v>
      </c>
      <c r="H946">
        <f t="shared" si="58"/>
        <v>136.60000000000002</v>
      </c>
      <c r="I946">
        <f t="shared" si="59"/>
        <v>-21.310000000000002</v>
      </c>
      <c r="J946">
        <v>9.4499999999999993</v>
      </c>
    </row>
    <row r="947" spans="5:10" x14ac:dyDescent="0.25">
      <c r="E947">
        <v>9.4600000000000009</v>
      </c>
      <c r="F947">
        <f t="shared" si="56"/>
        <v>12.159999999999997</v>
      </c>
      <c r="G947">
        <f t="shared" si="57"/>
        <v>115.03359999999998</v>
      </c>
      <c r="H947">
        <f t="shared" si="58"/>
        <v>136.47999999999999</v>
      </c>
      <c r="I947">
        <f t="shared" si="59"/>
        <v>-21.446400000000011</v>
      </c>
      <c r="J947">
        <v>9.4600000000000009</v>
      </c>
    </row>
    <row r="948" spans="5:10" x14ac:dyDescent="0.25">
      <c r="E948">
        <v>9.4700000000000006</v>
      </c>
      <c r="F948">
        <f t="shared" si="56"/>
        <v>12.119999999999997</v>
      </c>
      <c r="G948">
        <f t="shared" si="57"/>
        <v>114.77639999999998</v>
      </c>
      <c r="H948">
        <f t="shared" si="58"/>
        <v>136.35999999999999</v>
      </c>
      <c r="I948">
        <f t="shared" si="59"/>
        <v>-21.583600000000004</v>
      </c>
      <c r="J948">
        <v>9.4700000000000006</v>
      </c>
    </row>
    <row r="949" spans="5:10" x14ac:dyDescent="0.25">
      <c r="E949">
        <v>9.48</v>
      </c>
      <c r="F949">
        <f t="shared" si="56"/>
        <v>12.079999999999998</v>
      </c>
      <c r="G949">
        <f t="shared" si="57"/>
        <v>114.51839999999999</v>
      </c>
      <c r="H949">
        <f t="shared" si="58"/>
        <v>136.24</v>
      </c>
      <c r="I949">
        <f t="shared" si="59"/>
        <v>-21.721600000000024</v>
      </c>
      <c r="J949">
        <v>9.48</v>
      </c>
    </row>
    <row r="950" spans="5:10" x14ac:dyDescent="0.25">
      <c r="E950">
        <v>9.49</v>
      </c>
      <c r="F950">
        <f t="shared" si="56"/>
        <v>12.04</v>
      </c>
      <c r="G950">
        <f t="shared" si="57"/>
        <v>114.25959999999999</v>
      </c>
      <c r="H950">
        <f t="shared" si="58"/>
        <v>136.12</v>
      </c>
      <c r="I950">
        <f t="shared" si="59"/>
        <v>-21.860400000000013</v>
      </c>
      <c r="J950">
        <v>9.49</v>
      </c>
    </row>
    <row r="951" spans="5:10" x14ac:dyDescent="0.25">
      <c r="E951">
        <v>9.5</v>
      </c>
      <c r="F951">
        <f t="shared" si="56"/>
        <v>12</v>
      </c>
      <c r="G951">
        <f t="shared" si="57"/>
        <v>114</v>
      </c>
      <c r="H951">
        <f t="shared" si="58"/>
        <v>136</v>
      </c>
      <c r="I951">
        <f t="shared" si="59"/>
        <v>-22</v>
      </c>
      <c r="J951">
        <v>9.5</v>
      </c>
    </row>
    <row r="952" spans="5:10" x14ac:dyDescent="0.25">
      <c r="E952">
        <v>9.51</v>
      </c>
      <c r="F952">
        <f t="shared" si="56"/>
        <v>11.96</v>
      </c>
      <c r="G952">
        <f t="shared" si="57"/>
        <v>113.73960000000001</v>
      </c>
      <c r="H952">
        <f t="shared" si="58"/>
        <v>135.88</v>
      </c>
      <c r="I952">
        <f t="shared" si="59"/>
        <v>-22.140399999999985</v>
      </c>
      <c r="J952">
        <v>9.51</v>
      </c>
    </row>
    <row r="953" spans="5:10" x14ac:dyDescent="0.25">
      <c r="E953">
        <v>9.52</v>
      </c>
      <c r="F953">
        <f t="shared" si="56"/>
        <v>11.920000000000002</v>
      </c>
      <c r="G953">
        <f t="shared" si="57"/>
        <v>113.47840000000001</v>
      </c>
      <c r="H953">
        <f t="shared" si="58"/>
        <v>135.76</v>
      </c>
      <c r="I953">
        <f t="shared" si="59"/>
        <v>-22.281599999999983</v>
      </c>
      <c r="J953">
        <v>9.52</v>
      </c>
    </row>
    <row r="954" spans="5:10" x14ac:dyDescent="0.25">
      <c r="E954">
        <v>9.5299999999999994</v>
      </c>
      <c r="F954">
        <f t="shared" si="56"/>
        <v>11.880000000000003</v>
      </c>
      <c r="G954">
        <f t="shared" si="57"/>
        <v>113.21640000000002</v>
      </c>
      <c r="H954">
        <f t="shared" si="58"/>
        <v>135.64000000000001</v>
      </c>
      <c r="I954">
        <f t="shared" si="59"/>
        <v>-22.423599999999993</v>
      </c>
      <c r="J954">
        <v>9.5299999999999994</v>
      </c>
    </row>
    <row r="955" spans="5:10" x14ac:dyDescent="0.25">
      <c r="E955">
        <v>9.5399999999999991</v>
      </c>
      <c r="F955">
        <f t="shared" si="56"/>
        <v>11.840000000000003</v>
      </c>
      <c r="G955">
        <f t="shared" si="57"/>
        <v>112.95360000000002</v>
      </c>
      <c r="H955">
        <f t="shared" si="58"/>
        <v>135.52000000000001</v>
      </c>
      <c r="I955">
        <f t="shared" si="59"/>
        <v>-22.566399999999987</v>
      </c>
      <c r="J955">
        <v>9.5399999999999991</v>
      </c>
    </row>
    <row r="956" spans="5:10" x14ac:dyDescent="0.25">
      <c r="E956">
        <v>9.5500000000000007</v>
      </c>
      <c r="F956">
        <f t="shared" si="56"/>
        <v>11.799999999999997</v>
      </c>
      <c r="G956">
        <f t="shared" si="57"/>
        <v>112.68999999999998</v>
      </c>
      <c r="H956">
        <f t="shared" si="58"/>
        <v>135.39999999999998</v>
      </c>
      <c r="I956">
        <f t="shared" si="59"/>
        <v>-22.709999999999994</v>
      </c>
      <c r="J956">
        <v>9.5500000000000007</v>
      </c>
    </row>
    <row r="957" spans="5:10" x14ac:dyDescent="0.25">
      <c r="E957">
        <v>9.56</v>
      </c>
      <c r="F957">
        <f t="shared" si="56"/>
        <v>11.759999999999998</v>
      </c>
      <c r="G957">
        <f t="shared" si="57"/>
        <v>112.42559999999999</v>
      </c>
      <c r="H957">
        <f t="shared" si="58"/>
        <v>135.28</v>
      </c>
      <c r="I957">
        <f t="shared" si="59"/>
        <v>-22.854400000000012</v>
      </c>
      <c r="J957">
        <v>9.56</v>
      </c>
    </row>
    <row r="958" spans="5:10" x14ac:dyDescent="0.25">
      <c r="E958">
        <v>9.57</v>
      </c>
      <c r="F958">
        <f t="shared" si="56"/>
        <v>11.719999999999999</v>
      </c>
      <c r="G958">
        <f t="shared" si="57"/>
        <v>112.1604</v>
      </c>
      <c r="H958">
        <f t="shared" si="58"/>
        <v>135.16</v>
      </c>
      <c r="I958">
        <f t="shared" si="59"/>
        <v>-22.999600000000001</v>
      </c>
      <c r="J958">
        <v>9.57</v>
      </c>
    </row>
    <row r="959" spans="5:10" x14ac:dyDescent="0.25">
      <c r="E959">
        <v>9.58</v>
      </c>
      <c r="F959">
        <f t="shared" si="56"/>
        <v>11.68</v>
      </c>
      <c r="G959">
        <f t="shared" si="57"/>
        <v>111.8944</v>
      </c>
      <c r="H959">
        <f t="shared" si="58"/>
        <v>135.04</v>
      </c>
      <c r="I959">
        <f t="shared" si="59"/>
        <v>-23.145599999999988</v>
      </c>
      <c r="J959">
        <v>9.58</v>
      </c>
    </row>
    <row r="960" spans="5:10" x14ac:dyDescent="0.25">
      <c r="E960">
        <v>9.59</v>
      </c>
      <c r="F960">
        <f t="shared" si="56"/>
        <v>11.64</v>
      </c>
      <c r="G960">
        <f t="shared" si="57"/>
        <v>111.6276</v>
      </c>
      <c r="H960">
        <f t="shared" si="58"/>
        <v>134.92000000000002</v>
      </c>
      <c r="I960">
        <f t="shared" si="59"/>
        <v>-23.292400000000015</v>
      </c>
      <c r="J960">
        <v>9.59</v>
      </c>
    </row>
    <row r="961" spans="5:10" x14ac:dyDescent="0.25">
      <c r="E961">
        <v>9.6</v>
      </c>
      <c r="F961">
        <f t="shared" si="56"/>
        <v>11.600000000000001</v>
      </c>
      <c r="G961">
        <f t="shared" si="57"/>
        <v>111.36000000000001</v>
      </c>
      <c r="H961">
        <f t="shared" si="58"/>
        <v>134.80000000000001</v>
      </c>
      <c r="I961">
        <f t="shared" si="59"/>
        <v>-23.439999999999998</v>
      </c>
      <c r="J961">
        <v>9.6</v>
      </c>
    </row>
    <row r="962" spans="5:10" x14ac:dyDescent="0.25">
      <c r="E962">
        <v>9.61</v>
      </c>
      <c r="F962">
        <f t="shared" si="56"/>
        <v>11.560000000000002</v>
      </c>
      <c r="G962">
        <f t="shared" si="57"/>
        <v>111.09160000000001</v>
      </c>
      <c r="H962">
        <f t="shared" si="58"/>
        <v>134.68</v>
      </c>
      <c r="I962">
        <f t="shared" si="59"/>
        <v>-23.588399999999993</v>
      </c>
      <c r="J962">
        <v>9.61</v>
      </c>
    </row>
    <row r="963" spans="5:10" x14ac:dyDescent="0.25">
      <c r="E963">
        <v>9.6199999999999992</v>
      </c>
      <c r="F963">
        <f t="shared" ref="F963:F1026" si="60">$C$1+$C$2*E963</f>
        <v>11.520000000000003</v>
      </c>
      <c r="G963">
        <f t="shared" ref="G963:G1026" si="61">E963*F963</f>
        <v>110.82240000000002</v>
      </c>
      <c r="H963">
        <f t="shared" ref="H963:H1026" si="62">$C$4*F963+$C$5</f>
        <v>134.56</v>
      </c>
      <c r="I963">
        <f t="shared" ref="I963:I1026" si="63">G963-H963</f>
        <v>-23.737599999999986</v>
      </c>
      <c r="J963">
        <v>9.6199999999999992</v>
      </c>
    </row>
    <row r="964" spans="5:10" x14ac:dyDescent="0.25">
      <c r="E964">
        <v>9.6300000000000008</v>
      </c>
      <c r="F964">
        <f t="shared" si="60"/>
        <v>11.479999999999997</v>
      </c>
      <c r="G964">
        <f t="shared" si="61"/>
        <v>110.55239999999998</v>
      </c>
      <c r="H964">
        <f t="shared" si="62"/>
        <v>134.44</v>
      </c>
      <c r="I964">
        <f t="shared" si="63"/>
        <v>-23.88760000000002</v>
      </c>
      <c r="J964">
        <v>9.6300000000000008</v>
      </c>
    </row>
    <row r="965" spans="5:10" x14ac:dyDescent="0.25">
      <c r="E965">
        <v>9.64</v>
      </c>
      <c r="F965">
        <f t="shared" si="60"/>
        <v>11.439999999999998</v>
      </c>
      <c r="G965">
        <f t="shared" si="61"/>
        <v>110.28159999999998</v>
      </c>
      <c r="H965">
        <f t="shared" si="62"/>
        <v>134.32</v>
      </c>
      <c r="I965">
        <f t="shared" si="63"/>
        <v>-24.03840000000001</v>
      </c>
      <c r="J965">
        <v>9.64</v>
      </c>
    </row>
    <row r="966" spans="5:10" x14ac:dyDescent="0.25">
      <c r="E966">
        <v>9.65</v>
      </c>
      <c r="F966">
        <f t="shared" si="60"/>
        <v>11.399999999999999</v>
      </c>
      <c r="G966">
        <f t="shared" si="61"/>
        <v>110.00999999999999</v>
      </c>
      <c r="H966">
        <f t="shared" si="62"/>
        <v>134.19999999999999</v>
      </c>
      <c r="I966">
        <f t="shared" si="63"/>
        <v>-24.189999999999998</v>
      </c>
      <c r="J966">
        <v>9.65</v>
      </c>
    </row>
    <row r="967" spans="5:10" x14ac:dyDescent="0.25">
      <c r="E967">
        <v>9.66</v>
      </c>
      <c r="F967">
        <f t="shared" si="60"/>
        <v>11.36</v>
      </c>
      <c r="G967">
        <f t="shared" si="61"/>
        <v>109.7376</v>
      </c>
      <c r="H967">
        <f t="shared" si="62"/>
        <v>134.07999999999998</v>
      </c>
      <c r="I967">
        <f t="shared" si="63"/>
        <v>-24.342399999999984</v>
      </c>
      <c r="J967">
        <v>9.66</v>
      </c>
    </row>
    <row r="968" spans="5:10" x14ac:dyDescent="0.25">
      <c r="E968">
        <v>9.67</v>
      </c>
      <c r="F968">
        <f t="shared" si="60"/>
        <v>11.32</v>
      </c>
      <c r="G968">
        <f t="shared" si="61"/>
        <v>109.4644</v>
      </c>
      <c r="H968">
        <f t="shared" si="62"/>
        <v>133.96</v>
      </c>
      <c r="I968">
        <f t="shared" si="63"/>
        <v>-24.49560000000001</v>
      </c>
      <c r="J968">
        <v>9.67</v>
      </c>
    </row>
    <row r="969" spans="5:10" x14ac:dyDescent="0.25">
      <c r="E969">
        <v>9.68</v>
      </c>
      <c r="F969">
        <f t="shared" si="60"/>
        <v>11.280000000000001</v>
      </c>
      <c r="G969">
        <f t="shared" si="61"/>
        <v>109.19040000000001</v>
      </c>
      <c r="H969">
        <f t="shared" si="62"/>
        <v>133.84</v>
      </c>
      <c r="I969">
        <f t="shared" si="63"/>
        <v>-24.649599999999992</v>
      </c>
      <c r="J969">
        <v>9.68</v>
      </c>
    </row>
    <row r="970" spans="5:10" x14ac:dyDescent="0.25">
      <c r="E970">
        <v>9.69</v>
      </c>
      <c r="F970">
        <f t="shared" si="60"/>
        <v>11.240000000000002</v>
      </c>
      <c r="G970">
        <f t="shared" si="61"/>
        <v>108.91560000000001</v>
      </c>
      <c r="H970">
        <f t="shared" si="62"/>
        <v>133.72</v>
      </c>
      <c r="I970">
        <f t="shared" si="63"/>
        <v>-24.804399999999987</v>
      </c>
      <c r="J970">
        <v>9.69</v>
      </c>
    </row>
    <row r="971" spans="5:10" x14ac:dyDescent="0.25">
      <c r="E971">
        <v>9.6999999999999993</v>
      </c>
      <c r="F971">
        <f t="shared" si="60"/>
        <v>11.200000000000003</v>
      </c>
      <c r="G971">
        <f t="shared" si="61"/>
        <v>108.64000000000001</v>
      </c>
      <c r="H971">
        <f t="shared" si="62"/>
        <v>133.60000000000002</v>
      </c>
      <c r="I971">
        <f t="shared" si="63"/>
        <v>-24.960000000000008</v>
      </c>
      <c r="J971">
        <v>9.6999999999999993</v>
      </c>
    </row>
    <row r="972" spans="5:10" x14ac:dyDescent="0.25">
      <c r="E972">
        <v>9.7100000000000009</v>
      </c>
      <c r="F972">
        <f t="shared" si="60"/>
        <v>11.159999999999997</v>
      </c>
      <c r="G972">
        <f t="shared" si="61"/>
        <v>108.36359999999998</v>
      </c>
      <c r="H972">
        <f t="shared" si="62"/>
        <v>133.47999999999999</v>
      </c>
      <c r="I972">
        <f t="shared" si="63"/>
        <v>-25.116400000000013</v>
      </c>
      <c r="J972">
        <v>9.7100000000000009</v>
      </c>
    </row>
    <row r="973" spans="5:10" x14ac:dyDescent="0.25">
      <c r="E973">
        <v>9.7200000000000006</v>
      </c>
      <c r="F973">
        <f t="shared" si="60"/>
        <v>11.119999999999997</v>
      </c>
      <c r="G973">
        <f t="shared" si="61"/>
        <v>108.08639999999998</v>
      </c>
      <c r="H973">
        <f t="shared" si="62"/>
        <v>133.35999999999999</v>
      </c>
      <c r="I973">
        <f t="shared" si="63"/>
        <v>-25.273600000000002</v>
      </c>
      <c r="J973">
        <v>9.7200000000000006</v>
      </c>
    </row>
    <row r="974" spans="5:10" x14ac:dyDescent="0.25">
      <c r="E974">
        <v>9.73</v>
      </c>
      <c r="F974">
        <f t="shared" si="60"/>
        <v>11.079999999999998</v>
      </c>
      <c r="G974">
        <f t="shared" si="61"/>
        <v>107.80839999999999</v>
      </c>
      <c r="H974">
        <f t="shared" si="62"/>
        <v>133.24</v>
      </c>
      <c r="I974">
        <f t="shared" si="63"/>
        <v>-25.431600000000017</v>
      </c>
      <c r="J974">
        <v>9.73</v>
      </c>
    </row>
    <row r="975" spans="5:10" x14ac:dyDescent="0.25">
      <c r="E975">
        <v>9.74</v>
      </c>
      <c r="F975">
        <f t="shared" si="60"/>
        <v>11.04</v>
      </c>
      <c r="G975">
        <f t="shared" si="61"/>
        <v>107.52959999999999</v>
      </c>
      <c r="H975">
        <f t="shared" si="62"/>
        <v>133.12</v>
      </c>
      <c r="I975">
        <f t="shared" si="63"/>
        <v>-25.590400000000017</v>
      </c>
      <c r="J975">
        <v>9.74</v>
      </c>
    </row>
    <row r="976" spans="5:10" x14ac:dyDescent="0.25">
      <c r="E976">
        <v>9.75</v>
      </c>
      <c r="F976">
        <f t="shared" si="60"/>
        <v>11</v>
      </c>
      <c r="G976">
        <f t="shared" si="61"/>
        <v>107.25</v>
      </c>
      <c r="H976">
        <f t="shared" si="62"/>
        <v>133</v>
      </c>
      <c r="I976">
        <f t="shared" si="63"/>
        <v>-25.75</v>
      </c>
      <c r="J976">
        <v>9.75</v>
      </c>
    </row>
    <row r="977" spans="5:10" x14ac:dyDescent="0.25">
      <c r="E977">
        <v>9.76</v>
      </c>
      <c r="F977">
        <f t="shared" si="60"/>
        <v>10.96</v>
      </c>
      <c r="G977">
        <f t="shared" si="61"/>
        <v>106.9696</v>
      </c>
      <c r="H977">
        <f t="shared" si="62"/>
        <v>132.88</v>
      </c>
      <c r="I977">
        <f t="shared" si="63"/>
        <v>-25.910399999999996</v>
      </c>
      <c r="J977">
        <v>9.76</v>
      </c>
    </row>
    <row r="978" spans="5:10" x14ac:dyDescent="0.25">
      <c r="E978">
        <v>9.77</v>
      </c>
      <c r="F978">
        <f t="shared" si="60"/>
        <v>10.920000000000002</v>
      </c>
      <c r="G978">
        <f t="shared" si="61"/>
        <v>106.68840000000002</v>
      </c>
      <c r="H978">
        <f t="shared" si="62"/>
        <v>132.76</v>
      </c>
      <c r="I978">
        <f t="shared" si="63"/>
        <v>-26.071599999999975</v>
      </c>
      <c r="J978">
        <v>9.77</v>
      </c>
    </row>
    <row r="979" spans="5:10" x14ac:dyDescent="0.25">
      <c r="E979">
        <v>9.7799999999999994</v>
      </c>
      <c r="F979">
        <f t="shared" si="60"/>
        <v>10.880000000000003</v>
      </c>
      <c r="G979">
        <f t="shared" si="61"/>
        <v>106.40640000000002</v>
      </c>
      <c r="H979">
        <f t="shared" si="62"/>
        <v>132.64000000000001</v>
      </c>
      <c r="I979">
        <f t="shared" si="63"/>
        <v>-26.233599999999996</v>
      </c>
      <c r="J979">
        <v>9.7799999999999994</v>
      </c>
    </row>
    <row r="980" spans="5:10" x14ac:dyDescent="0.25">
      <c r="E980">
        <v>9.7899999999999991</v>
      </c>
      <c r="F980">
        <f t="shared" si="60"/>
        <v>10.840000000000003</v>
      </c>
      <c r="G980">
        <f t="shared" si="61"/>
        <v>106.12360000000002</v>
      </c>
      <c r="H980">
        <f t="shared" si="62"/>
        <v>132.52000000000001</v>
      </c>
      <c r="I980">
        <f t="shared" si="63"/>
        <v>-26.396399999999986</v>
      </c>
      <c r="J980">
        <v>9.7899999999999991</v>
      </c>
    </row>
    <row r="981" spans="5:10" x14ac:dyDescent="0.25">
      <c r="E981">
        <v>9.8000000000000007</v>
      </c>
      <c r="F981">
        <f t="shared" si="60"/>
        <v>10.799999999999997</v>
      </c>
      <c r="G981">
        <f t="shared" si="61"/>
        <v>105.83999999999997</v>
      </c>
      <c r="H981">
        <f t="shared" si="62"/>
        <v>132.39999999999998</v>
      </c>
      <c r="I981">
        <f t="shared" si="63"/>
        <v>-26.560000000000002</v>
      </c>
      <c r="J981">
        <v>9.8000000000000007</v>
      </c>
    </row>
    <row r="982" spans="5:10" x14ac:dyDescent="0.25">
      <c r="E982">
        <v>9.81</v>
      </c>
      <c r="F982">
        <f t="shared" si="60"/>
        <v>10.759999999999998</v>
      </c>
      <c r="G982">
        <f t="shared" si="61"/>
        <v>105.55559999999998</v>
      </c>
      <c r="H982">
        <f t="shared" si="62"/>
        <v>132.28</v>
      </c>
      <c r="I982">
        <f t="shared" si="63"/>
        <v>-26.724400000000017</v>
      </c>
      <c r="J982">
        <v>9.81</v>
      </c>
    </row>
    <row r="983" spans="5:10" x14ac:dyDescent="0.25">
      <c r="E983">
        <v>9.82</v>
      </c>
      <c r="F983">
        <f t="shared" si="60"/>
        <v>10.719999999999999</v>
      </c>
      <c r="G983">
        <f t="shared" si="61"/>
        <v>105.2704</v>
      </c>
      <c r="H983">
        <f t="shared" si="62"/>
        <v>132.16</v>
      </c>
      <c r="I983">
        <f t="shared" si="63"/>
        <v>-26.889600000000002</v>
      </c>
      <c r="J983">
        <v>9.82</v>
      </c>
    </row>
    <row r="984" spans="5:10" x14ac:dyDescent="0.25">
      <c r="E984">
        <v>9.83</v>
      </c>
      <c r="F984">
        <f t="shared" si="60"/>
        <v>10.68</v>
      </c>
      <c r="G984">
        <f t="shared" si="61"/>
        <v>104.98439999999999</v>
      </c>
      <c r="H984">
        <f t="shared" si="62"/>
        <v>132.04</v>
      </c>
      <c r="I984">
        <f t="shared" si="63"/>
        <v>-27.055599999999998</v>
      </c>
      <c r="J984">
        <v>9.83</v>
      </c>
    </row>
    <row r="985" spans="5:10" x14ac:dyDescent="0.25">
      <c r="E985">
        <v>9.84</v>
      </c>
      <c r="F985">
        <f t="shared" si="60"/>
        <v>10.64</v>
      </c>
      <c r="G985">
        <f t="shared" si="61"/>
        <v>104.69760000000001</v>
      </c>
      <c r="H985">
        <f t="shared" si="62"/>
        <v>131.92000000000002</v>
      </c>
      <c r="I985">
        <f t="shared" si="63"/>
        <v>-27.222400000000007</v>
      </c>
      <c r="J985">
        <v>9.84</v>
      </c>
    </row>
    <row r="986" spans="5:10" x14ac:dyDescent="0.25">
      <c r="E986">
        <v>9.85</v>
      </c>
      <c r="F986">
        <f t="shared" si="60"/>
        <v>10.600000000000001</v>
      </c>
      <c r="G986">
        <f t="shared" si="61"/>
        <v>104.41000000000001</v>
      </c>
      <c r="H986">
        <f t="shared" si="62"/>
        <v>131.80000000000001</v>
      </c>
      <c r="I986">
        <f t="shared" si="63"/>
        <v>-27.39</v>
      </c>
      <c r="J986">
        <v>9.85</v>
      </c>
    </row>
    <row r="987" spans="5:10" x14ac:dyDescent="0.25">
      <c r="E987">
        <v>9.86</v>
      </c>
      <c r="F987">
        <f t="shared" si="60"/>
        <v>10.560000000000002</v>
      </c>
      <c r="G987">
        <f t="shared" si="61"/>
        <v>104.12160000000002</v>
      </c>
      <c r="H987">
        <f t="shared" si="62"/>
        <v>131.68</v>
      </c>
      <c r="I987">
        <f t="shared" si="63"/>
        <v>-27.558399999999992</v>
      </c>
      <c r="J987">
        <v>9.86</v>
      </c>
    </row>
    <row r="988" spans="5:10" x14ac:dyDescent="0.25">
      <c r="E988">
        <v>9.8699999999999992</v>
      </c>
      <c r="F988">
        <f t="shared" si="60"/>
        <v>10.520000000000003</v>
      </c>
      <c r="G988">
        <f t="shared" si="61"/>
        <v>103.83240000000002</v>
      </c>
      <c r="H988">
        <f t="shared" si="62"/>
        <v>131.56</v>
      </c>
      <c r="I988">
        <f t="shared" si="63"/>
        <v>-27.727599999999981</v>
      </c>
      <c r="J988">
        <v>9.8699999999999992</v>
      </c>
    </row>
    <row r="989" spans="5:10" x14ac:dyDescent="0.25">
      <c r="E989">
        <v>9.8800000000000008</v>
      </c>
      <c r="F989">
        <f t="shared" si="60"/>
        <v>10.479999999999997</v>
      </c>
      <c r="G989">
        <f t="shared" si="61"/>
        <v>103.54239999999997</v>
      </c>
      <c r="H989">
        <f t="shared" si="62"/>
        <v>131.44</v>
      </c>
      <c r="I989">
        <f t="shared" si="63"/>
        <v>-27.897600000000025</v>
      </c>
      <c r="J989">
        <v>9.8800000000000008</v>
      </c>
    </row>
    <row r="990" spans="5:10" x14ac:dyDescent="0.25">
      <c r="E990">
        <v>9.89</v>
      </c>
      <c r="F990">
        <f t="shared" si="60"/>
        <v>10.439999999999998</v>
      </c>
      <c r="G990">
        <f t="shared" si="61"/>
        <v>103.25159999999998</v>
      </c>
      <c r="H990">
        <f t="shared" si="62"/>
        <v>131.32</v>
      </c>
      <c r="I990">
        <f t="shared" si="63"/>
        <v>-28.068400000000011</v>
      </c>
      <c r="J990">
        <v>9.89</v>
      </c>
    </row>
    <row r="991" spans="5:10" x14ac:dyDescent="0.25">
      <c r="E991">
        <v>9.9</v>
      </c>
      <c r="F991">
        <f t="shared" si="60"/>
        <v>10.399999999999999</v>
      </c>
      <c r="G991">
        <f t="shared" si="61"/>
        <v>102.96</v>
      </c>
      <c r="H991">
        <f t="shared" si="62"/>
        <v>131.19999999999999</v>
      </c>
      <c r="I991">
        <f t="shared" si="63"/>
        <v>-28.239999999999995</v>
      </c>
      <c r="J991">
        <v>9.9</v>
      </c>
    </row>
    <row r="992" spans="5:10" x14ac:dyDescent="0.25">
      <c r="E992">
        <v>9.91</v>
      </c>
      <c r="F992">
        <f t="shared" si="60"/>
        <v>10.36</v>
      </c>
      <c r="G992">
        <f t="shared" si="61"/>
        <v>102.66759999999999</v>
      </c>
      <c r="H992">
        <f t="shared" si="62"/>
        <v>131.07999999999998</v>
      </c>
      <c r="I992">
        <f t="shared" si="63"/>
        <v>-28.412399999999991</v>
      </c>
      <c r="J992">
        <v>9.91</v>
      </c>
    </row>
    <row r="993" spans="5:10" x14ac:dyDescent="0.25">
      <c r="E993">
        <v>9.92</v>
      </c>
      <c r="F993">
        <f t="shared" si="60"/>
        <v>10.32</v>
      </c>
      <c r="G993">
        <f t="shared" si="61"/>
        <v>102.37440000000001</v>
      </c>
      <c r="H993">
        <f t="shared" si="62"/>
        <v>130.96</v>
      </c>
      <c r="I993">
        <f t="shared" si="63"/>
        <v>-28.585599999999999</v>
      </c>
      <c r="J993">
        <v>9.92</v>
      </c>
    </row>
    <row r="994" spans="5:10" x14ac:dyDescent="0.25">
      <c r="E994">
        <v>9.93</v>
      </c>
      <c r="F994">
        <f t="shared" si="60"/>
        <v>10.280000000000001</v>
      </c>
      <c r="G994">
        <f t="shared" si="61"/>
        <v>102.08040000000001</v>
      </c>
      <c r="H994">
        <f t="shared" si="62"/>
        <v>130.84</v>
      </c>
      <c r="I994">
        <f t="shared" si="63"/>
        <v>-28.759599999999992</v>
      </c>
      <c r="J994">
        <v>9.93</v>
      </c>
    </row>
    <row r="995" spans="5:10" x14ac:dyDescent="0.25">
      <c r="E995">
        <v>9.94</v>
      </c>
      <c r="F995">
        <f t="shared" si="60"/>
        <v>10.240000000000002</v>
      </c>
      <c r="G995">
        <f t="shared" si="61"/>
        <v>101.78560000000002</v>
      </c>
      <c r="H995">
        <f t="shared" si="62"/>
        <v>130.72</v>
      </c>
      <c r="I995">
        <f t="shared" si="63"/>
        <v>-28.934399999999982</v>
      </c>
      <c r="J995">
        <v>9.94</v>
      </c>
    </row>
    <row r="996" spans="5:10" x14ac:dyDescent="0.25">
      <c r="E996">
        <v>9.9499999999999993</v>
      </c>
      <c r="F996">
        <f t="shared" si="60"/>
        <v>10.200000000000003</v>
      </c>
      <c r="G996">
        <f t="shared" si="61"/>
        <v>101.49000000000002</v>
      </c>
      <c r="H996">
        <f t="shared" si="62"/>
        <v>130.60000000000002</v>
      </c>
      <c r="I996">
        <f t="shared" si="63"/>
        <v>-29.11</v>
      </c>
      <c r="J996">
        <v>9.9499999999999993</v>
      </c>
    </row>
    <row r="997" spans="5:10" x14ac:dyDescent="0.25">
      <c r="E997">
        <v>9.9600000000000009</v>
      </c>
      <c r="F997">
        <f t="shared" si="60"/>
        <v>10.159999999999997</v>
      </c>
      <c r="G997">
        <f t="shared" si="61"/>
        <v>101.19359999999998</v>
      </c>
      <c r="H997">
        <f t="shared" si="62"/>
        <v>130.47999999999999</v>
      </c>
      <c r="I997">
        <f t="shared" si="63"/>
        <v>-29.286400000000015</v>
      </c>
      <c r="J997">
        <v>9.9600000000000009</v>
      </c>
    </row>
    <row r="998" spans="5:10" x14ac:dyDescent="0.25">
      <c r="E998">
        <v>9.9700000000000006</v>
      </c>
      <c r="F998">
        <f t="shared" si="60"/>
        <v>10.119999999999997</v>
      </c>
      <c r="G998">
        <f t="shared" si="61"/>
        <v>100.89639999999999</v>
      </c>
      <c r="H998">
        <f t="shared" si="62"/>
        <v>130.35999999999999</v>
      </c>
      <c r="I998">
        <f t="shared" si="63"/>
        <v>-29.4636</v>
      </c>
      <c r="J998">
        <v>9.9700000000000006</v>
      </c>
    </row>
    <row r="999" spans="5:10" x14ac:dyDescent="0.25">
      <c r="E999">
        <v>9.98</v>
      </c>
      <c r="F999">
        <f t="shared" si="60"/>
        <v>10.079999999999998</v>
      </c>
      <c r="G999">
        <f t="shared" si="61"/>
        <v>100.59839999999998</v>
      </c>
      <c r="H999">
        <f t="shared" si="62"/>
        <v>130.24</v>
      </c>
      <c r="I999">
        <f t="shared" si="63"/>
        <v>-29.641600000000025</v>
      </c>
      <c r="J999">
        <v>9.98</v>
      </c>
    </row>
    <row r="1000" spans="5:10" x14ac:dyDescent="0.25">
      <c r="E1000">
        <v>9.99</v>
      </c>
      <c r="F1000">
        <f t="shared" si="60"/>
        <v>10.039999999999999</v>
      </c>
      <c r="G1000">
        <f t="shared" si="61"/>
        <v>100.2996</v>
      </c>
      <c r="H1000">
        <f t="shared" si="62"/>
        <v>130.12</v>
      </c>
      <c r="I1000">
        <f t="shared" si="63"/>
        <v>-29.820400000000006</v>
      </c>
      <c r="J1000">
        <v>9.99</v>
      </c>
    </row>
    <row r="1001" spans="5:10" x14ac:dyDescent="0.25">
      <c r="E1001">
        <v>10</v>
      </c>
      <c r="F1001">
        <f t="shared" si="60"/>
        <v>10</v>
      </c>
      <c r="G1001">
        <f t="shared" si="61"/>
        <v>100</v>
      </c>
      <c r="H1001">
        <f t="shared" si="62"/>
        <v>130</v>
      </c>
      <c r="I1001">
        <f t="shared" si="63"/>
        <v>-30</v>
      </c>
      <c r="J1001">
        <v>10</v>
      </c>
    </row>
    <row r="1002" spans="5:10" x14ac:dyDescent="0.25">
      <c r="E1002">
        <v>10.01</v>
      </c>
      <c r="F1002">
        <f t="shared" si="60"/>
        <v>9.9600000000000009</v>
      </c>
      <c r="G1002">
        <f t="shared" si="61"/>
        <v>99.699600000000004</v>
      </c>
      <c r="H1002">
        <f t="shared" si="62"/>
        <v>129.88</v>
      </c>
      <c r="I1002">
        <f t="shared" si="63"/>
        <v>-30.180399999999992</v>
      </c>
      <c r="J1002">
        <v>10.01</v>
      </c>
    </row>
    <row r="1003" spans="5:10" x14ac:dyDescent="0.25">
      <c r="E1003">
        <v>10.02</v>
      </c>
      <c r="F1003">
        <f t="shared" si="60"/>
        <v>9.9200000000000017</v>
      </c>
      <c r="G1003">
        <f t="shared" si="61"/>
        <v>99.398400000000009</v>
      </c>
      <c r="H1003">
        <f t="shared" si="62"/>
        <v>129.76</v>
      </c>
      <c r="I1003">
        <f t="shared" si="63"/>
        <v>-30.361599999999981</v>
      </c>
      <c r="J1003">
        <v>10.02</v>
      </c>
    </row>
    <row r="1004" spans="5:10" x14ac:dyDescent="0.25">
      <c r="E1004">
        <v>10.029999999999999</v>
      </c>
      <c r="F1004">
        <f t="shared" si="60"/>
        <v>9.8800000000000026</v>
      </c>
      <c r="G1004">
        <f t="shared" si="61"/>
        <v>99.096400000000017</v>
      </c>
      <c r="H1004">
        <f t="shared" si="62"/>
        <v>129.64000000000001</v>
      </c>
      <c r="I1004">
        <f t="shared" si="63"/>
        <v>-30.543599999999998</v>
      </c>
      <c r="J1004">
        <v>10.029999999999999</v>
      </c>
    </row>
    <row r="1005" spans="5:10" x14ac:dyDescent="0.25">
      <c r="E1005">
        <v>10.039999999999999</v>
      </c>
      <c r="F1005">
        <f t="shared" si="60"/>
        <v>9.8400000000000034</v>
      </c>
      <c r="G1005">
        <f t="shared" si="61"/>
        <v>98.793600000000026</v>
      </c>
      <c r="H1005">
        <f t="shared" si="62"/>
        <v>129.52000000000001</v>
      </c>
      <c r="I1005">
        <f t="shared" si="63"/>
        <v>-30.726399999999984</v>
      </c>
      <c r="J1005">
        <v>10.039999999999999</v>
      </c>
    </row>
    <row r="1006" spans="5:10" x14ac:dyDescent="0.25">
      <c r="E1006">
        <v>10.050000000000001</v>
      </c>
      <c r="F1006">
        <f t="shared" si="60"/>
        <v>9.7999999999999972</v>
      </c>
      <c r="G1006">
        <f t="shared" si="61"/>
        <v>98.489999999999981</v>
      </c>
      <c r="H1006">
        <f t="shared" si="62"/>
        <v>129.39999999999998</v>
      </c>
      <c r="I1006">
        <f t="shared" si="63"/>
        <v>-30.909999999999997</v>
      </c>
      <c r="J1006">
        <v>10.050000000000001</v>
      </c>
    </row>
    <row r="1007" spans="5:10" x14ac:dyDescent="0.25">
      <c r="E1007">
        <v>10.06</v>
      </c>
      <c r="F1007">
        <f t="shared" si="60"/>
        <v>9.759999999999998</v>
      </c>
      <c r="G1007">
        <f t="shared" si="61"/>
        <v>98.18559999999998</v>
      </c>
      <c r="H1007">
        <f t="shared" si="62"/>
        <v>129.28</v>
      </c>
      <c r="I1007">
        <f t="shared" si="63"/>
        <v>-31.094400000000022</v>
      </c>
      <c r="J1007">
        <v>10.06</v>
      </c>
    </row>
    <row r="1008" spans="5:10" x14ac:dyDescent="0.25">
      <c r="E1008">
        <v>10.07</v>
      </c>
      <c r="F1008">
        <f t="shared" si="60"/>
        <v>9.7199999999999989</v>
      </c>
      <c r="G1008">
        <f t="shared" si="61"/>
        <v>97.880399999999995</v>
      </c>
      <c r="H1008">
        <f t="shared" si="62"/>
        <v>129.16</v>
      </c>
      <c r="I1008">
        <f t="shared" si="63"/>
        <v>-31.279600000000002</v>
      </c>
      <c r="J1008">
        <v>10.07</v>
      </c>
    </row>
    <row r="1009" spans="5:10" x14ac:dyDescent="0.25">
      <c r="E1009">
        <v>10.08</v>
      </c>
      <c r="F1009">
        <f t="shared" si="60"/>
        <v>9.68</v>
      </c>
      <c r="G1009">
        <f t="shared" si="61"/>
        <v>97.574399999999997</v>
      </c>
      <c r="H1009">
        <f t="shared" si="62"/>
        <v>129.04</v>
      </c>
      <c r="I1009">
        <f t="shared" si="63"/>
        <v>-31.465599999999995</v>
      </c>
      <c r="J1009">
        <v>10.08</v>
      </c>
    </row>
    <row r="1010" spans="5:10" x14ac:dyDescent="0.25">
      <c r="E1010">
        <v>10.09</v>
      </c>
      <c r="F1010">
        <f t="shared" si="60"/>
        <v>9.64</v>
      </c>
      <c r="G1010">
        <f t="shared" si="61"/>
        <v>97.267600000000002</v>
      </c>
      <c r="H1010">
        <f t="shared" si="62"/>
        <v>128.92000000000002</v>
      </c>
      <c r="I1010">
        <f t="shared" si="63"/>
        <v>-31.652400000000014</v>
      </c>
      <c r="J1010">
        <v>10.09</v>
      </c>
    </row>
    <row r="1011" spans="5:10" x14ac:dyDescent="0.25">
      <c r="E1011">
        <v>10.1</v>
      </c>
      <c r="F1011">
        <f t="shared" si="60"/>
        <v>9.6000000000000014</v>
      </c>
      <c r="G1011">
        <f t="shared" si="61"/>
        <v>96.960000000000008</v>
      </c>
      <c r="H1011">
        <f t="shared" si="62"/>
        <v>128.80000000000001</v>
      </c>
      <c r="I1011">
        <f t="shared" si="63"/>
        <v>-31.840000000000003</v>
      </c>
      <c r="J1011">
        <v>10.1</v>
      </c>
    </row>
    <row r="1012" spans="5:10" x14ac:dyDescent="0.25">
      <c r="E1012">
        <v>10.11</v>
      </c>
      <c r="F1012">
        <f t="shared" si="60"/>
        <v>9.5600000000000023</v>
      </c>
      <c r="G1012">
        <f t="shared" si="61"/>
        <v>96.651600000000016</v>
      </c>
      <c r="H1012">
        <f t="shared" si="62"/>
        <v>128.68</v>
      </c>
      <c r="I1012">
        <f t="shared" si="63"/>
        <v>-32.028399999999991</v>
      </c>
      <c r="J1012">
        <v>10.11</v>
      </c>
    </row>
    <row r="1013" spans="5:10" x14ac:dyDescent="0.25">
      <c r="E1013">
        <v>10.119999999999999</v>
      </c>
      <c r="F1013">
        <f t="shared" si="60"/>
        <v>9.5200000000000031</v>
      </c>
      <c r="G1013">
        <f t="shared" si="61"/>
        <v>96.342400000000026</v>
      </c>
      <c r="H1013">
        <f t="shared" si="62"/>
        <v>128.56</v>
      </c>
      <c r="I1013">
        <f t="shared" si="63"/>
        <v>-32.217599999999976</v>
      </c>
      <c r="J1013">
        <v>10.119999999999999</v>
      </c>
    </row>
    <row r="1014" spans="5:10" x14ac:dyDescent="0.25">
      <c r="E1014">
        <v>10.130000000000001</v>
      </c>
      <c r="F1014">
        <f t="shared" si="60"/>
        <v>9.4799999999999969</v>
      </c>
      <c r="G1014">
        <f t="shared" si="61"/>
        <v>96.032399999999981</v>
      </c>
      <c r="H1014">
        <f t="shared" si="62"/>
        <v>128.44</v>
      </c>
      <c r="I1014">
        <f t="shared" si="63"/>
        <v>-32.407600000000016</v>
      </c>
      <c r="J1014">
        <v>10.130000000000001</v>
      </c>
    </row>
    <row r="1015" spans="5:10" x14ac:dyDescent="0.25">
      <c r="E1015">
        <v>10.14</v>
      </c>
      <c r="F1015">
        <f t="shared" si="60"/>
        <v>9.4399999999999977</v>
      </c>
      <c r="G1015">
        <f t="shared" si="61"/>
        <v>95.721599999999981</v>
      </c>
      <c r="H1015">
        <f t="shared" si="62"/>
        <v>128.32</v>
      </c>
      <c r="I1015">
        <f t="shared" si="63"/>
        <v>-32.598400000000012</v>
      </c>
      <c r="J1015">
        <v>10.14</v>
      </c>
    </row>
    <row r="1016" spans="5:10" x14ac:dyDescent="0.25">
      <c r="E1016">
        <v>10.15</v>
      </c>
      <c r="F1016">
        <f t="shared" si="60"/>
        <v>9.3999999999999986</v>
      </c>
      <c r="G1016">
        <f t="shared" si="61"/>
        <v>95.409999999999982</v>
      </c>
      <c r="H1016">
        <f t="shared" si="62"/>
        <v>128.19999999999999</v>
      </c>
      <c r="I1016">
        <f t="shared" si="63"/>
        <v>-32.790000000000006</v>
      </c>
      <c r="J1016">
        <v>10.15</v>
      </c>
    </row>
    <row r="1017" spans="5:10" x14ac:dyDescent="0.25">
      <c r="E1017">
        <v>10.16</v>
      </c>
      <c r="F1017">
        <f t="shared" si="60"/>
        <v>9.36</v>
      </c>
      <c r="G1017">
        <f t="shared" si="61"/>
        <v>95.0976</v>
      </c>
      <c r="H1017">
        <f t="shared" si="62"/>
        <v>128.07999999999998</v>
      </c>
      <c r="I1017">
        <f t="shared" si="63"/>
        <v>-32.982399999999984</v>
      </c>
      <c r="J1017">
        <v>10.16</v>
      </c>
    </row>
    <row r="1018" spans="5:10" x14ac:dyDescent="0.25">
      <c r="E1018">
        <v>10.17</v>
      </c>
      <c r="F1018">
        <f t="shared" si="60"/>
        <v>9.32</v>
      </c>
      <c r="G1018">
        <f t="shared" si="61"/>
        <v>94.784400000000005</v>
      </c>
      <c r="H1018">
        <f t="shared" si="62"/>
        <v>127.96000000000001</v>
      </c>
      <c r="I1018">
        <f t="shared" si="63"/>
        <v>-33.175600000000003</v>
      </c>
      <c r="J1018">
        <v>10.17</v>
      </c>
    </row>
    <row r="1019" spans="5:10" x14ac:dyDescent="0.25">
      <c r="E1019">
        <v>10.18</v>
      </c>
      <c r="F1019">
        <f t="shared" si="60"/>
        <v>9.2800000000000011</v>
      </c>
      <c r="G1019">
        <f t="shared" si="61"/>
        <v>94.470400000000012</v>
      </c>
      <c r="H1019">
        <f t="shared" si="62"/>
        <v>127.84</v>
      </c>
      <c r="I1019">
        <f t="shared" si="63"/>
        <v>-33.369599999999991</v>
      </c>
      <c r="J1019">
        <v>10.18</v>
      </c>
    </row>
    <row r="1020" spans="5:10" x14ac:dyDescent="0.25">
      <c r="E1020">
        <v>10.19</v>
      </c>
      <c r="F1020">
        <f t="shared" si="60"/>
        <v>9.240000000000002</v>
      </c>
      <c r="G1020">
        <f t="shared" si="61"/>
        <v>94.155600000000021</v>
      </c>
      <c r="H1020">
        <f t="shared" si="62"/>
        <v>127.72</v>
      </c>
      <c r="I1020">
        <f t="shared" si="63"/>
        <v>-33.564399999999978</v>
      </c>
      <c r="J1020">
        <v>10.19</v>
      </c>
    </row>
    <row r="1021" spans="5:10" x14ac:dyDescent="0.25">
      <c r="E1021">
        <v>10.199999999999999</v>
      </c>
      <c r="F1021">
        <f t="shared" si="60"/>
        <v>9.2000000000000028</v>
      </c>
      <c r="G1021">
        <f t="shared" si="61"/>
        <v>93.840000000000018</v>
      </c>
      <c r="H1021">
        <f t="shared" si="62"/>
        <v>127.60000000000001</v>
      </c>
      <c r="I1021">
        <f t="shared" si="63"/>
        <v>-33.759999999999991</v>
      </c>
      <c r="J1021">
        <v>10.199999999999999</v>
      </c>
    </row>
    <row r="1022" spans="5:10" x14ac:dyDescent="0.25">
      <c r="E1022">
        <v>10.210000000000001</v>
      </c>
      <c r="F1022">
        <f t="shared" si="60"/>
        <v>9.1599999999999966</v>
      </c>
      <c r="G1022">
        <f t="shared" si="61"/>
        <v>93.523599999999973</v>
      </c>
      <c r="H1022">
        <f t="shared" si="62"/>
        <v>127.47999999999999</v>
      </c>
      <c r="I1022">
        <f t="shared" si="63"/>
        <v>-33.956400000000016</v>
      </c>
      <c r="J1022">
        <v>10.210000000000001</v>
      </c>
    </row>
    <row r="1023" spans="5:10" x14ac:dyDescent="0.25">
      <c r="E1023">
        <v>10.220000000000001</v>
      </c>
      <c r="F1023">
        <f t="shared" si="60"/>
        <v>9.1199999999999974</v>
      </c>
      <c r="G1023">
        <f t="shared" si="61"/>
        <v>93.206399999999974</v>
      </c>
      <c r="H1023">
        <f t="shared" si="62"/>
        <v>127.35999999999999</v>
      </c>
      <c r="I1023">
        <f t="shared" si="63"/>
        <v>-34.153600000000012</v>
      </c>
      <c r="J1023">
        <v>10.220000000000001</v>
      </c>
    </row>
    <row r="1024" spans="5:10" x14ac:dyDescent="0.25">
      <c r="E1024">
        <v>10.23</v>
      </c>
      <c r="F1024">
        <f t="shared" si="60"/>
        <v>9.0799999999999983</v>
      </c>
      <c r="G1024">
        <f t="shared" si="61"/>
        <v>92.88839999999999</v>
      </c>
      <c r="H1024">
        <f t="shared" si="62"/>
        <v>127.24</v>
      </c>
      <c r="I1024">
        <f t="shared" si="63"/>
        <v>-34.351600000000005</v>
      </c>
      <c r="J1024">
        <v>10.23</v>
      </c>
    </row>
    <row r="1025" spans="5:10" x14ac:dyDescent="0.25">
      <c r="E1025">
        <v>10.24</v>
      </c>
      <c r="F1025">
        <f t="shared" si="60"/>
        <v>9.0399999999999991</v>
      </c>
      <c r="G1025">
        <f t="shared" si="61"/>
        <v>92.569599999999994</v>
      </c>
      <c r="H1025">
        <f t="shared" si="62"/>
        <v>127.12</v>
      </c>
      <c r="I1025">
        <f t="shared" si="63"/>
        <v>-34.55040000000001</v>
      </c>
      <c r="J1025">
        <v>10.24</v>
      </c>
    </row>
    <row r="1026" spans="5:10" x14ac:dyDescent="0.25">
      <c r="E1026">
        <v>10.25</v>
      </c>
      <c r="F1026">
        <f t="shared" si="60"/>
        <v>9</v>
      </c>
      <c r="G1026">
        <f t="shared" si="61"/>
        <v>92.25</v>
      </c>
      <c r="H1026">
        <f t="shared" si="62"/>
        <v>127</v>
      </c>
      <c r="I1026">
        <f t="shared" si="63"/>
        <v>-34.75</v>
      </c>
      <c r="J1026">
        <v>10.25</v>
      </c>
    </row>
    <row r="1027" spans="5:10" x14ac:dyDescent="0.25">
      <c r="E1027">
        <v>10.26</v>
      </c>
      <c r="F1027">
        <f t="shared" ref="F1027:F1090" si="64">$C$1+$C$2*E1027</f>
        <v>8.9600000000000009</v>
      </c>
      <c r="G1027">
        <f t="shared" ref="G1027:G1090" si="65">E1027*F1027</f>
        <v>91.929600000000008</v>
      </c>
      <c r="H1027">
        <f t="shared" ref="H1027:H1090" si="66">$C$4*F1027+$C$5</f>
        <v>126.88</v>
      </c>
      <c r="I1027">
        <f t="shared" ref="I1027:I1090" si="67">G1027-H1027</f>
        <v>-34.950399999999988</v>
      </c>
      <c r="J1027">
        <v>10.26</v>
      </c>
    </row>
    <row r="1028" spans="5:10" x14ac:dyDescent="0.25">
      <c r="E1028">
        <v>10.27</v>
      </c>
      <c r="F1028">
        <f t="shared" si="64"/>
        <v>8.9200000000000017</v>
      </c>
      <c r="G1028">
        <f t="shared" si="65"/>
        <v>91.608400000000017</v>
      </c>
      <c r="H1028">
        <f t="shared" si="66"/>
        <v>126.76</v>
      </c>
      <c r="I1028">
        <f t="shared" si="67"/>
        <v>-35.151599999999988</v>
      </c>
      <c r="J1028">
        <v>10.27</v>
      </c>
    </row>
    <row r="1029" spans="5:10" x14ac:dyDescent="0.25">
      <c r="E1029">
        <v>10.28</v>
      </c>
      <c r="F1029">
        <f t="shared" si="64"/>
        <v>8.8800000000000026</v>
      </c>
      <c r="G1029">
        <f t="shared" si="65"/>
        <v>91.286400000000015</v>
      </c>
      <c r="H1029">
        <f t="shared" si="66"/>
        <v>126.64000000000001</v>
      </c>
      <c r="I1029">
        <f t="shared" si="67"/>
        <v>-35.3536</v>
      </c>
      <c r="J1029">
        <v>10.28</v>
      </c>
    </row>
    <row r="1030" spans="5:10" x14ac:dyDescent="0.25">
      <c r="E1030">
        <v>10.29</v>
      </c>
      <c r="F1030">
        <f t="shared" si="64"/>
        <v>8.8400000000000034</v>
      </c>
      <c r="G1030">
        <f t="shared" si="65"/>
        <v>90.963600000000028</v>
      </c>
      <c r="H1030">
        <f t="shared" si="66"/>
        <v>126.52000000000001</v>
      </c>
      <c r="I1030">
        <f t="shared" si="67"/>
        <v>-35.556399999999982</v>
      </c>
      <c r="J1030">
        <v>10.29</v>
      </c>
    </row>
    <row r="1031" spans="5:10" x14ac:dyDescent="0.25">
      <c r="E1031">
        <v>10.3</v>
      </c>
      <c r="F1031">
        <f t="shared" si="64"/>
        <v>8.7999999999999972</v>
      </c>
      <c r="G1031">
        <f t="shared" si="65"/>
        <v>90.639999999999972</v>
      </c>
      <c r="H1031">
        <f t="shared" si="66"/>
        <v>126.39999999999999</v>
      </c>
      <c r="I1031">
        <f t="shared" si="67"/>
        <v>-35.760000000000019</v>
      </c>
      <c r="J1031">
        <v>10.3</v>
      </c>
    </row>
    <row r="1032" spans="5:10" x14ac:dyDescent="0.25">
      <c r="E1032">
        <v>10.31</v>
      </c>
      <c r="F1032">
        <f t="shared" si="64"/>
        <v>8.759999999999998</v>
      </c>
      <c r="G1032">
        <f t="shared" si="65"/>
        <v>90.315599999999989</v>
      </c>
      <c r="H1032">
        <f t="shared" si="66"/>
        <v>126.28</v>
      </c>
      <c r="I1032">
        <f t="shared" si="67"/>
        <v>-35.964400000000012</v>
      </c>
      <c r="J1032">
        <v>10.31</v>
      </c>
    </row>
    <row r="1033" spans="5:10" x14ac:dyDescent="0.25">
      <c r="E1033">
        <v>10.32</v>
      </c>
      <c r="F1033">
        <f t="shared" si="64"/>
        <v>8.7199999999999989</v>
      </c>
      <c r="G1033">
        <f t="shared" si="65"/>
        <v>89.990399999999994</v>
      </c>
      <c r="H1033">
        <f t="shared" si="66"/>
        <v>126.16</v>
      </c>
      <c r="I1033">
        <f t="shared" si="67"/>
        <v>-36.169600000000003</v>
      </c>
      <c r="J1033">
        <v>10.32</v>
      </c>
    </row>
    <row r="1034" spans="5:10" x14ac:dyDescent="0.25">
      <c r="E1034">
        <v>10.33</v>
      </c>
      <c r="F1034">
        <f t="shared" si="64"/>
        <v>8.68</v>
      </c>
      <c r="G1034">
        <f t="shared" si="65"/>
        <v>89.664400000000001</v>
      </c>
      <c r="H1034">
        <f t="shared" si="66"/>
        <v>126.03999999999999</v>
      </c>
      <c r="I1034">
        <f t="shared" si="67"/>
        <v>-36.375599999999991</v>
      </c>
      <c r="J1034">
        <v>10.33</v>
      </c>
    </row>
    <row r="1035" spans="5:10" x14ac:dyDescent="0.25">
      <c r="E1035">
        <v>10.34</v>
      </c>
      <c r="F1035">
        <f t="shared" si="64"/>
        <v>8.64</v>
      </c>
      <c r="G1035">
        <f t="shared" si="65"/>
        <v>89.337600000000009</v>
      </c>
      <c r="H1035">
        <f t="shared" si="66"/>
        <v>125.92</v>
      </c>
      <c r="I1035">
        <f t="shared" si="67"/>
        <v>-36.582399999999993</v>
      </c>
      <c r="J1035">
        <v>10.34</v>
      </c>
    </row>
    <row r="1036" spans="5:10" x14ac:dyDescent="0.25">
      <c r="E1036">
        <v>10.35</v>
      </c>
      <c r="F1036">
        <f t="shared" si="64"/>
        <v>8.6000000000000014</v>
      </c>
      <c r="G1036">
        <f t="shared" si="65"/>
        <v>89.01</v>
      </c>
      <c r="H1036">
        <f t="shared" si="66"/>
        <v>125.80000000000001</v>
      </c>
      <c r="I1036">
        <f t="shared" si="67"/>
        <v>-36.790000000000006</v>
      </c>
      <c r="J1036">
        <v>10.35</v>
      </c>
    </row>
    <row r="1037" spans="5:10" x14ac:dyDescent="0.25">
      <c r="E1037">
        <v>10.36</v>
      </c>
      <c r="F1037">
        <f t="shared" si="64"/>
        <v>8.5600000000000023</v>
      </c>
      <c r="G1037">
        <f t="shared" si="65"/>
        <v>88.681600000000017</v>
      </c>
      <c r="H1037">
        <f t="shared" si="66"/>
        <v>125.68</v>
      </c>
      <c r="I1037">
        <f t="shared" si="67"/>
        <v>-36.99839999999999</v>
      </c>
      <c r="J1037">
        <v>10.36</v>
      </c>
    </row>
    <row r="1038" spans="5:10" x14ac:dyDescent="0.25">
      <c r="E1038">
        <v>10.37</v>
      </c>
      <c r="F1038">
        <f t="shared" si="64"/>
        <v>8.5200000000000031</v>
      </c>
      <c r="G1038">
        <f t="shared" si="65"/>
        <v>88.352400000000031</v>
      </c>
      <c r="H1038">
        <f t="shared" si="66"/>
        <v>125.56</v>
      </c>
      <c r="I1038">
        <f t="shared" si="67"/>
        <v>-37.207599999999971</v>
      </c>
      <c r="J1038">
        <v>10.37</v>
      </c>
    </row>
    <row r="1039" spans="5:10" x14ac:dyDescent="0.25">
      <c r="E1039">
        <v>10.38</v>
      </c>
      <c r="F1039">
        <f t="shared" si="64"/>
        <v>8.4799999999999969</v>
      </c>
      <c r="G1039">
        <f t="shared" si="65"/>
        <v>88.022399999999976</v>
      </c>
      <c r="H1039">
        <f t="shared" si="66"/>
        <v>125.44</v>
      </c>
      <c r="I1039">
        <f t="shared" si="67"/>
        <v>-37.417600000000022</v>
      </c>
      <c r="J1039">
        <v>10.38</v>
      </c>
    </row>
    <row r="1040" spans="5:10" x14ac:dyDescent="0.25">
      <c r="E1040">
        <v>10.39</v>
      </c>
      <c r="F1040">
        <f t="shared" si="64"/>
        <v>8.4399999999999977</v>
      </c>
      <c r="G1040">
        <f t="shared" si="65"/>
        <v>87.69159999999998</v>
      </c>
      <c r="H1040">
        <f t="shared" si="66"/>
        <v>125.32</v>
      </c>
      <c r="I1040">
        <f t="shared" si="67"/>
        <v>-37.628400000000013</v>
      </c>
      <c r="J1040">
        <v>10.39</v>
      </c>
    </row>
    <row r="1041" spans="5:10" x14ac:dyDescent="0.25">
      <c r="E1041">
        <v>10.4</v>
      </c>
      <c r="F1041">
        <f t="shared" si="64"/>
        <v>8.3999999999999986</v>
      </c>
      <c r="G1041">
        <f t="shared" si="65"/>
        <v>87.359999999999985</v>
      </c>
      <c r="H1041">
        <f t="shared" si="66"/>
        <v>125.19999999999999</v>
      </c>
      <c r="I1041">
        <f t="shared" si="67"/>
        <v>-37.840000000000003</v>
      </c>
      <c r="J1041">
        <v>10.4</v>
      </c>
    </row>
    <row r="1042" spans="5:10" x14ac:dyDescent="0.25">
      <c r="E1042">
        <v>10.41</v>
      </c>
      <c r="F1042">
        <f t="shared" si="64"/>
        <v>8.36</v>
      </c>
      <c r="G1042">
        <f t="shared" si="65"/>
        <v>87.027599999999993</v>
      </c>
      <c r="H1042">
        <f t="shared" si="66"/>
        <v>125.08</v>
      </c>
      <c r="I1042">
        <f t="shared" si="67"/>
        <v>-38.052400000000006</v>
      </c>
      <c r="J1042">
        <v>10.41</v>
      </c>
    </row>
    <row r="1043" spans="5:10" x14ac:dyDescent="0.25">
      <c r="E1043">
        <v>10.42</v>
      </c>
      <c r="F1043">
        <f t="shared" si="64"/>
        <v>8.32</v>
      </c>
      <c r="G1043">
        <f t="shared" si="65"/>
        <v>86.694400000000002</v>
      </c>
      <c r="H1043">
        <f t="shared" si="66"/>
        <v>124.96000000000001</v>
      </c>
      <c r="I1043">
        <f t="shared" si="67"/>
        <v>-38.265600000000006</v>
      </c>
      <c r="J1043">
        <v>10.42</v>
      </c>
    </row>
    <row r="1044" spans="5:10" x14ac:dyDescent="0.25">
      <c r="E1044">
        <v>10.43</v>
      </c>
      <c r="F1044">
        <f t="shared" si="64"/>
        <v>8.2800000000000011</v>
      </c>
      <c r="G1044">
        <f t="shared" si="65"/>
        <v>86.360400000000013</v>
      </c>
      <c r="H1044">
        <f t="shared" si="66"/>
        <v>124.84</v>
      </c>
      <c r="I1044">
        <f t="shared" si="67"/>
        <v>-38.479599999999991</v>
      </c>
      <c r="J1044">
        <v>10.43</v>
      </c>
    </row>
    <row r="1045" spans="5:10" x14ac:dyDescent="0.25">
      <c r="E1045">
        <v>10.44</v>
      </c>
      <c r="F1045">
        <f t="shared" si="64"/>
        <v>8.240000000000002</v>
      </c>
      <c r="G1045">
        <f t="shared" si="65"/>
        <v>86.025600000000011</v>
      </c>
      <c r="H1045">
        <f t="shared" si="66"/>
        <v>124.72</v>
      </c>
      <c r="I1045">
        <f t="shared" si="67"/>
        <v>-38.694399999999987</v>
      </c>
      <c r="J1045">
        <v>10.44</v>
      </c>
    </row>
    <row r="1046" spans="5:10" x14ac:dyDescent="0.25">
      <c r="E1046">
        <v>10.45</v>
      </c>
      <c r="F1046">
        <f t="shared" si="64"/>
        <v>8.2000000000000028</v>
      </c>
      <c r="G1046">
        <f t="shared" si="65"/>
        <v>85.690000000000026</v>
      </c>
      <c r="H1046">
        <f t="shared" si="66"/>
        <v>124.60000000000001</v>
      </c>
      <c r="I1046">
        <f t="shared" si="67"/>
        <v>-38.909999999999982</v>
      </c>
      <c r="J1046">
        <v>10.45</v>
      </c>
    </row>
    <row r="1047" spans="5:10" x14ac:dyDescent="0.25">
      <c r="E1047">
        <v>10.46</v>
      </c>
      <c r="F1047">
        <f t="shared" si="64"/>
        <v>8.1599999999999966</v>
      </c>
      <c r="G1047">
        <f t="shared" si="65"/>
        <v>85.353599999999972</v>
      </c>
      <c r="H1047">
        <f t="shared" si="66"/>
        <v>124.47999999999999</v>
      </c>
      <c r="I1047">
        <f t="shared" si="67"/>
        <v>-39.126400000000018</v>
      </c>
      <c r="J1047">
        <v>10.46</v>
      </c>
    </row>
    <row r="1048" spans="5:10" x14ac:dyDescent="0.25">
      <c r="E1048">
        <v>10.47</v>
      </c>
      <c r="F1048">
        <f t="shared" si="64"/>
        <v>8.1199999999999974</v>
      </c>
      <c r="G1048">
        <f t="shared" si="65"/>
        <v>85.016399999999976</v>
      </c>
      <c r="H1048">
        <f t="shared" si="66"/>
        <v>124.35999999999999</v>
      </c>
      <c r="I1048">
        <f t="shared" si="67"/>
        <v>-39.343600000000009</v>
      </c>
      <c r="J1048">
        <v>10.47</v>
      </c>
    </row>
    <row r="1049" spans="5:10" x14ac:dyDescent="0.25">
      <c r="E1049">
        <v>10.48</v>
      </c>
      <c r="F1049">
        <f t="shared" si="64"/>
        <v>8.0799999999999983</v>
      </c>
      <c r="G1049">
        <f t="shared" si="65"/>
        <v>84.678399999999982</v>
      </c>
      <c r="H1049">
        <f t="shared" si="66"/>
        <v>124.24</v>
      </c>
      <c r="I1049">
        <f t="shared" si="67"/>
        <v>-39.561600000000013</v>
      </c>
      <c r="J1049">
        <v>10.48</v>
      </c>
    </row>
    <row r="1050" spans="5:10" x14ac:dyDescent="0.25">
      <c r="E1050">
        <v>10.49</v>
      </c>
      <c r="F1050">
        <f t="shared" si="64"/>
        <v>8.0399999999999991</v>
      </c>
      <c r="G1050">
        <f t="shared" si="65"/>
        <v>84.33959999999999</v>
      </c>
      <c r="H1050">
        <f t="shared" si="66"/>
        <v>124.12</v>
      </c>
      <c r="I1050">
        <f t="shared" si="67"/>
        <v>-39.780400000000014</v>
      </c>
      <c r="J1050">
        <v>10.49</v>
      </c>
    </row>
    <row r="1051" spans="5:10" x14ac:dyDescent="0.25">
      <c r="E1051">
        <v>10.5</v>
      </c>
      <c r="F1051">
        <f t="shared" si="64"/>
        <v>8</v>
      </c>
      <c r="G1051">
        <f t="shared" si="65"/>
        <v>84</v>
      </c>
      <c r="H1051">
        <f t="shared" si="66"/>
        <v>124</v>
      </c>
      <c r="I1051">
        <f t="shared" si="67"/>
        <v>-40</v>
      </c>
      <c r="J1051">
        <v>10.5</v>
      </c>
    </row>
    <row r="1052" spans="5:10" x14ac:dyDescent="0.25">
      <c r="E1052">
        <v>10.51</v>
      </c>
      <c r="F1052">
        <f t="shared" si="64"/>
        <v>7.9600000000000009</v>
      </c>
      <c r="G1052">
        <f t="shared" si="65"/>
        <v>83.659600000000012</v>
      </c>
      <c r="H1052">
        <f t="shared" si="66"/>
        <v>123.88</v>
      </c>
      <c r="I1052">
        <f t="shared" si="67"/>
        <v>-40.220399999999984</v>
      </c>
      <c r="J1052">
        <v>10.51</v>
      </c>
    </row>
    <row r="1053" spans="5:10" x14ac:dyDescent="0.25">
      <c r="E1053">
        <v>10.52</v>
      </c>
      <c r="F1053">
        <f t="shared" si="64"/>
        <v>7.9200000000000017</v>
      </c>
      <c r="G1053">
        <f t="shared" si="65"/>
        <v>83.318400000000011</v>
      </c>
      <c r="H1053">
        <f t="shared" si="66"/>
        <v>123.76</v>
      </c>
      <c r="I1053">
        <f t="shared" si="67"/>
        <v>-40.441599999999994</v>
      </c>
      <c r="J1053">
        <v>10.52</v>
      </c>
    </row>
    <row r="1054" spans="5:10" x14ac:dyDescent="0.25">
      <c r="E1054">
        <v>10.53</v>
      </c>
      <c r="F1054">
        <f t="shared" si="64"/>
        <v>7.8800000000000026</v>
      </c>
      <c r="G1054">
        <f t="shared" si="65"/>
        <v>82.976400000000027</v>
      </c>
      <c r="H1054">
        <f t="shared" si="66"/>
        <v>123.64000000000001</v>
      </c>
      <c r="I1054">
        <f t="shared" si="67"/>
        <v>-40.663599999999988</v>
      </c>
      <c r="J1054">
        <v>10.53</v>
      </c>
    </row>
    <row r="1055" spans="5:10" x14ac:dyDescent="0.25">
      <c r="E1055">
        <v>10.54</v>
      </c>
      <c r="F1055">
        <f t="shared" si="64"/>
        <v>7.8400000000000034</v>
      </c>
      <c r="G1055">
        <f t="shared" si="65"/>
        <v>82.63360000000003</v>
      </c>
      <c r="H1055">
        <f t="shared" si="66"/>
        <v>123.52000000000001</v>
      </c>
      <c r="I1055">
        <f t="shared" si="67"/>
        <v>-40.886399999999981</v>
      </c>
      <c r="J1055">
        <v>10.54</v>
      </c>
    </row>
    <row r="1056" spans="5:10" x14ac:dyDescent="0.25">
      <c r="E1056">
        <v>10.55</v>
      </c>
      <c r="F1056">
        <f t="shared" si="64"/>
        <v>7.7999999999999972</v>
      </c>
      <c r="G1056">
        <f t="shared" si="65"/>
        <v>82.289999999999978</v>
      </c>
      <c r="H1056">
        <f t="shared" si="66"/>
        <v>123.39999999999999</v>
      </c>
      <c r="I1056">
        <f t="shared" si="67"/>
        <v>-41.110000000000014</v>
      </c>
      <c r="J1056">
        <v>10.55</v>
      </c>
    </row>
    <row r="1057" spans="5:10" x14ac:dyDescent="0.25">
      <c r="E1057">
        <v>10.56</v>
      </c>
      <c r="F1057">
        <f t="shared" si="64"/>
        <v>7.759999999999998</v>
      </c>
      <c r="G1057">
        <f t="shared" si="65"/>
        <v>81.945599999999985</v>
      </c>
      <c r="H1057">
        <f t="shared" si="66"/>
        <v>123.28</v>
      </c>
      <c r="I1057">
        <f t="shared" si="67"/>
        <v>-41.334400000000016</v>
      </c>
      <c r="J1057">
        <v>10.56</v>
      </c>
    </row>
    <row r="1058" spans="5:10" x14ac:dyDescent="0.25">
      <c r="E1058">
        <v>10.57</v>
      </c>
      <c r="F1058">
        <f t="shared" si="64"/>
        <v>7.7199999999999989</v>
      </c>
      <c r="G1058">
        <f t="shared" si="65"/>
        <v>81.600399999999993</v>
      </c>
      <c r="H1058">
        <f t="shared" si="66"/>
        <v>123.16</v>
      </c>
      <c r="I1058">
        <f t="shared" si="67"/>
        <v>-41.559600000000003</v>
      </c>
      <c r="J1058">
        <v>10.57</v>
      </c>
    </row>
    <row r="1059" spans="5:10" x14ac:dyDescent="0.25">
      <c r="E1059">
        <v>10.58</v>
      </c>
      <c r="F1059">
        <f t="shared" si="64"/>
        <v>7.68</v>
      </c>
      <c r="G1059">
        <f t="shared" si="65"/>
        <v>81.254400000000004</v>
      </c>
      <c r="H1059">
        <f t="shared" si="66"/>
        <v>123.03999999999999</v>
      </c>
      <c r="I1059">
        <f t="shared" si="67"/>
        <v>-41.785599999999988</v>
      </c>
      <c r="J1059">
        <v>10.58</v>
      </c>
    </row>
    <row r="1060" spans="5:10" x14ac:dyDescent="0.25">
      <c r="E1060">
        <v>10.59</v>
      </c>
      <c r="F1060">
        <f t="shared" si="64"/>
        <v>7.6400000000000006</v>
      </c>
      <c r="G1060">
        <f t="shared" si="65"/>
        <v>80.907600000000002</v>
      </c>
      <c r="H1060">
        <f t="shared" si="66"/>
        <v>122.92</v>
      </c>
      <c r="I1060">
        <f t="shared" si="67"/>
        <v>-42.0124</v>
      </c>
      <c r="J1060">
        <v>10.59</v>
      </c>
    </row>
    <row r="1061" spans="5:10" x14ac:dyDescent="0.25">
      <c r="E1061">
        <v>10.6</v>
      </c>
      <c r="F1061">
        <f t="shared" si="64"/>
        <v>7.6000000000000014</v>
      </c>
      <c r="G1061">
        <f t="shared" si="65"/>
        <v>80.560000000000016</v>
      </c>
      <c r="H1061">
        <f t="shared" si="66"/>
        <v>122.80000000000001</v>
      </c>
      <c r="I1061">
        <f t="shared" si="67"/>
        <v>-42.239999999999995</v>
      </c>
      <c r="J1061">
        <v>10.6</v>
      </c>
    </row>
    <row r="1062" spans="5:10" x14ac:dyDescent="0.25">
      <c r="E1062">
        <v>10.61</v>
      </c>
      <c r="F1062">
        <f t="shared" si="64"/>
        <v>7.5600000000000023</v>
      </c>
      <c r="G1062">
        <f t="shared" si="65"/>
        <v>80.211600000000018</v>
      </c>
      <c r="H1062">
        <f t="shared" si="66"/>
        <v>122.68</v>
      </c>
      <c r="I1062">
        <f t="shared" si="67"/>
        <v>-42.468399999999988</v>
      </c>
      <c r="J1062">
        <v>10.61</v>
      </c>
    </row>
    <row r="1063" spans="5:10" x14ac:dyDescent="0.25">
      <c r="E1063">
        <v>10.62</v>
      </c>
      <c r="F1063">
        <f t="shared" si="64"/>
        <v>7.5200000000000031</v>
      </c>
      <c r="G1063">
        <f t="shared" si="65"/>
        <v>79.862400000000022</v>
      </c>
      <c r="H1063">
        <f t="shared" si="66"/>
        <v>122.56</v>
      </c>
      <c r="I1063">
        <f t="shared" si="67"/>
        <v>-42.69759999999998</v>
      </c>
      <c r="J1063">
        <v>10.62</v>
      </c>
    </row>
    <row r="1064" spans="5:10" x14ac:dyDescent="0.25">
      <c r="E1064">
        <v>10.63</v>
      </c>
      <c r="F1064">
        <f t="shared" si="64"/>
        <v>7.4799999999999969</v>
      </c>
      <c r="G1064">
        <f t="shared" si="65"/>
        <v>79.512399999999971</v>
      </c>
      <c r="H1064">
        <f t="shared" si="66"/>
        <v>122.44</v>
      </c>
      <c r="I1064">
        <f t="shared" si="67"/>
        <v>-42.927600000000027</v>
      </c>
      <c r="J1064">
        <v>10.63</v>
      </c>
    </row>
    <row r="1065" spans="5:10" x14ac:dyDescent="0.25">
      <c r="E1065">
        <v>10.64</v>
      </c>
      <c r="F1065">
        <f t="shared" si="64"/>
        <v>7.4399999999999977</v>
      </c>
      <c r="G1065">
        <f t="shared" si="65"/>
        <v>79.161599999999979</v>
      </c>
      <c r="H1065">
        <f t="shared" si="66"/>
        <v>122.32</v>
      </c>
      <c r="I1065">
        <f t="shared" si="67"/>
        <v>-43.158400000000015</v>
      </c>
      <c r="J1065">
        <v>10.64</v>
      </c>
    </row>
    <row r="1066" spans="5:10" x14ac:dyDescent="0.25">
      <c r="E1066">
        <v>10.65</v>
      </c>
      <c r="F1066">
        <f t="shared" si="64"/>
        <v>7.3999999999999986</v>
      </c>
      <c r="G1066">
        <f t="shared" si="65"/>
        <v>78.809999999999988</v>
      </c>
      <c r="H1066">
        <f t="shared" si="66"/>
        <v>122.19999999999999</v>
      </c>
      <c r="I1066">
        <f t="shared" si="67"/>
        <v>-43.39</v>
      </c>
      <c r="J1066">
        <v>10.65</v>
      </c>
    </row>
    <row r="1067" spans="5:10" x14ac:dyDescent="0.25">
      <c r="E1067">
        <v>10.66</v>
      </c>
      <c r="F1067">
        <f t="shared" si="64"/>
        <v>7.3599999999999994</v>
      </c>
      <c r="G1067">
        <f t="shared" si="65"/>
        <v>78.457599999999999</v>
      </c>
      <c r="H1067">
        <f t="shared" si="66"/>
        <v>122.08</v>
      </c>
      <c r="I1067">
        <f t="shared" si="67"/>
        <v>-43.622399999999999</v>
      </c>
      <c r="J1067">
        <v>10.66</v>
      </c>
    </row>
    <row r="1068" spans="5:10" x14ac:dyDescent="0.25">
      <c r="E1068">
        <v>10.67</v>
      </c>
      <c r="F1068">
        <f t="shared" si="64"/>
        <v>7.32</v>
      </c>
      <c r="G1068">
        <f t="shared" si="65"/>
        <v>78.104399999999998</v>
      </c>
      <c r="H1068">
        <f t="shared" si="66"/>
        <v>121.96000000000001</v>
      </c>
      <c r="I1068">
        <f t="shared" si="67"/>
        <v>-43.85560000000001</v>
      </c>
      <c r="J1068">
        <v>10.67</v>
      </c>
    </row>
    <row r="1069" spans="5:10" x14ac:dyDescent="0.25">
      <c r="E1069">
        <v>10.68</v>
      </c>
      <c r="F1069">
        <f t="shared" si="64"/>
        <v>7.2800000000000011</v>
      </c>
      <c r="G1069">
        <f t="shared" si="65"/>
        <v>77.750400000000013</v>
      </c>
      <c r="H1069">
        <f t="shared" si="66"/>
        <v>121.84</v>
      </c>
      <c r="I1069">
        <f t="shared" si="67"/>
        <v>-44.08959999999999</v>
      </c>
      <c r="J1069">
        <v>10.68</v>
      </c>
    </row>
    <row r="1070" spans="5:10" x14ac:dyDescent="0.25">
      <c r="E1070">
        <v>10.69</v>
      </c>
      <c r="F1070">
        <f t="shared" si="64"/>
        <v>7.240000000000002</v>
      </c>
      <c r="G1070">
        <f t="shared" si="65"/>
        <v>77.395600000000016</v>
      </c>
      <c r="H1070">
        <f t="shared" si="66"/>
        <v>121.72</v>
      </c>
      <c r="I1070">
        <f t="shared" si="67"/>
        <v>-44.324399999999983</v>
      </c>
      <c r="J1070">
        <v>10.69</v>
      </c>
    </row>
    <row r="1071" spans="5:10" x14ac:dyDescent="0.25">
      <c r="E1071">
        <v>10.7</v>
      </c>
      <c r="F1071">
        <f t="shared" si="64"/>
        <v>7.2000000000000028</v>
      </c>
      <c r="G1071">
        <f t="shared" si="65"/>
        <v>77.04000000000002</v>
      </c>
      <c r="H1071">
        <f t="shared" si="66"/>
        <v>121.60000000000001</v>
      </c>
      <c r="I1071">
        <f t="shared" si="67"/>
        <v>-44.559999999999988</v>
      </c>
      <c r="J1071">
        <v>10.7</v>
      </c>
    </row>
    <row r="1072" spans="5:10" x14ac:dyDescent="0.25">
      <c r="E1072">
        <v>10.71</v>
      </c>
      <c r="F1072">
        <f t="shared" si="64"/>
        <v>7.1599999999999966</v>
      </c>
      <c r="G1072">
        <f t="shared" si="65"/>
        <v>76.68359999999997</v>
      </c>
      <c r="H1072">
        <f t="shared" si="66"/>
        <v>121.47999999999999</v>
      </c>
      <c r="I1072">
        <f t="shared" si="67"/>
        <v>-44.79640000000002</v>
      </c>
      <c r="J1072">
        <v>10.71</v>
      </c>
    </row>
    <row r="1073" spans="5:10" x14ac:dyDescent="0.25">
      <c r="E1073">
        <v>10.72</v>
      </c>
      <c r="F1073">
        <f t="shared" si="64"/>
        <v>7.1199999999999974</v>
      </c>
      <c r="G1073">
        <f t="shared" si="65"/>
        <v>76.326399999999978</v>
      </c>
      <c r="H1073">
        <f t="shared" si="66"/>
        <v>121.35999999999999</v>
      </c>
      <c r="I1073">
        <f t="shared" si="67"/>
        <v>-45.033600000000007</v>
      </c>
      <c r="J1073">
        <v>10.72</v>
      </c>
    </row>
    <row r="1074" spans="5:10" x14ac:dyDescent="0.25">
      <c r="E1074">
        <v>10.73</v>
      </c>
      <c r="F1074">
        <f t="shared" si="64"/>
        <v>7.0799999999999983</v>
      </c>
      <c r="G1074">
        <f t="shared" si="65"/>
        <v>75.968399999999988</v>
      </c>
      <c r="H1074">
        <f t="shared" si="66"/>
        <v>121.24</v>
      </c>
      <c r="I1074">
        <f t="shared" si="67"/>
        <v>-45.271600000000007</v>
      </c>
      <c r="J1074">
        <v>10.73</v>
      </c>
    </row>
    <row r="1075" spans="5:10" x14ac:dyDescent="0.25">
      <c r="E1075">
        <v>10.74</v>
      </c>
      <c r="F1075">
        <f t="shared" si="64"/>
        <v>7.0399999999999991</v>
      </c>
      <c r="G1075">
        <f t="shared" si="65"/>
        <v>75.609599999999986</v>
      </c>
      <c r="H1075">
        <f t="shared" si="66"/>
        <v>121.12</v>
      </c>
      <c r="I1075">
        <f t="shared" si="67"/>
        <v>-45.510400000000018</v>
      </c>
      <c r="J1075">
        <v>10.74</v>
      </c>
    </row>
    <row r="1076" spans="5:10" x14ac:dyDescent="0.25">
      <c r="E1076">
        <v>10.75</v>
      </c>
      <c r="F1076">
        <f t="shared" si="64"/>
        <v>7</v>
      </c>
      <c r="G1076">
        <f t="shared" si="65"/>
        <v>75.25</v>
      </c>
      <c r="H1076">
        <f t="shared" si="66"/>
        <v>121</v>
      </c>
      <c r="I1076">
        <f t="shared" si="67"/>
        <v>-45.75</v>
      </c>
      <c r="J1076">
        <v>10.75</v>
      </c>
    </row>
    <row r="1077" spans="5:10" x14ac:dyDescent="0.25">
      <c r="E1077">
        <v>10.76</v>
      </c>
      <c r="F1077">
        <f t="shared" si="64"/>
        <v>6.9600000000000009</v>
      </c>
      <c r="G1077">
        <f t="shared" si="65"/>
        <v>74.889600000000002</v>
      </c>
      <c r="H1077">
        <f t="shared" si="66"/>
        <v>120.88</v>
      </c>
      <c r="I1077">
        <f t="shared" si="67"/>
        <v>-45.990399999999994</v>
      </c>
      <c r="J1077">
        <v>10.76</v>
      </c>
    </row>
    <row r="1078" spans="5:10" x14ac:dyDescent="0.25">
      <c r="E1078">
        <v>10.77</v>
      </c>
      <c r="F1078">
        <f t="shared" si="64"/>
        <v>6.9200000000000017</v>
      </c>
      <c r="G1078">
        <f t="shared" si="65"/>
        <v>74.528400000000019</v>
      </c>
      <c r="H1078">
        <f t="shared" si="66"/>
        <v>120.76</v>
      </c>
      <c r="I1078">
        <f t="shared" si="67"/>
        <v>-46.231599999999986</v>
      </c>
      <c r="J1078">
        <v>10.77</v>
      </c>
    </row>
    <row r="1079" spans="5:10" x14ac:dyDescent="0.25">
      <c r="E1079">
        <v>10.78</v>
      </c>
      <c r="F1079">
        <f t="shared" si="64"/>
        <v>6.8800000000000026</v>
      </c>
      <c r="G1079">
        <f t="shared" si="65"/>
        <v>74.166400000000024</v>
      </c>
      <c r="H1079">
        <f t="shared" si="66"/>
        <v>120.64000000000001</v>
      </c>
      <c r="I1079">
        <f t="shared" si="67"/>
        <v>-46.47359999999999</v>
      </c>
      <c r="J1079">
        <v>10.78</v>
      </c>
    </row>
    <row r="1080" spans="5:10" x14ac:dyDescent="0.25">
      <c r="E1080">
        <v>10.79</v>
      </c>
      <c r="F1080">
        <f t="shared" si="64"/>
        <v>6.8400000000000034</v>
      </c>
      <c r="G1080">
        <f t="shared" si="65"/>
        <v>73.803600000000031</v>
      </c>
      <c r="H1080">
        <f t="shared" si="66"/>
        <v>120.52000000000001</v>
      </c>
      <c r="I1080">
        <f t="shared" si="67"/>
        <v>-46.716399999999979</v>
      </c>
      <c r="J1080">
        <v>10.79</v>
      </c>
    </row>
    <row r="1081" spans="5:10" x14ac:dyDescent="0.25">
      <c r="E1081">
        <v>10.8</v>
      </c>
      <c r="F1081">
        <f t="shared" si="64"/>
        <v>6.7999999999999972</v>
      </c>
      <c r="G1081">
        <f t="shared" si="65"/>
        <v>73.439999999999969</v>
      </c>
      <c r="H1081">
        <f t="shared" si="66"/>
        <v>120.39999999999999</v>
      </c>
      <c r="I1081">
        <f t="shared" si="67"/>
        <v>-46.960000000000022</v>
      </c>
      <c r="J1081">
        <v>10.8</v>
      </c>
    </row>
    <row r="1082" spans="5:10" x14ac:dyDescent="0.25">
      <c r="E1082">
        <v>10.81</v>
      </c>
      <c r="F1082">
        <f t="shared" si="64"/>
        <v>6.759999999999998</v>
      </c>
      <c r="G1082">
        <f t="shared" si="65"/>
        <v>73.07559999999998</v>
      </c>
      <c r="H1082">
        <f t="shared" si="66"/>
        <v>120.28</v>
      </c>
      <c r="I1082">
        <f t="shared" si="67"/>
        <v>-47.204400000000021</v>
      </c>
      <c r="J1082">
        <v>10.81</v>
      </c>
    </row>
    <row r="1083" spans="5:10" x14ac:dyDescent="0.25">
      <c r="E1083">
        <v>10.82</v>
      </c>
      <c r="F1083">
        <f t="shared" si="64"/>
        <v>6.7199999999999989</v>
      </c>
      <c r="G1083">
        <f t="shared" si="65"/>
        <v>72.710399999999993</v>
      </c>
      <c r="H1083">
        <f t="shared" si="66"/>
        <v>120.16</v>
      </c>
      <c r="I1083">
        <f t="shared" si="67"/>
        <v>-47.449600000000004</v>
      </c>
      <c r="J1083">
        <v>10.82</v>
      </c>
    </row>
    <row r="1084" spans="5:10" x14ac:dyDescent="0.25">
      <c r="E1084">
        <v>10.83</v>
      </c>
      <c r="F1084">
        <f t="shared" si="64"/>
        <v>6.68</v>
      </c>
      <c r="G1084">
        <f t="shared" si="65"/>
        <v>72.344399999999993</v>
      </c>
      <c r="H1084">
        <f t="shared" si="66"/>
        <v>120.03999999999999</v>
      </c>
      <c r="I1084">
        <f t="shared" si="67"/>
        <v>-47.695599999999999</v>
      </c>
      <c r="J1084">
        <v>10.83</v>
      </c>
    </row>
    <row r="1085" spans="5:10" x14ac:dyDescent="0.25">
      <c r="E1085">
        <v>10.84</v>
      </c>
      <c r="F1085">
        <f t="shared" si="64"/>
        <v>6.6400000000000006</v>
      </c>
      <c r="G1085">
        <f t="shared" si="65"/>
        <v>71.97760000000001</v>
      </c>
      <c r="H1085">
        <f t="shared" si="66"/>
        <v>119.92</v>
      </c>
      <c r="I1085">
        <f t="shared" si="67"/>
        <v>-47.942399999999992</v>
      </c>
      <c r="J1085">
        <v>10.84</v>
      </c>
    </row>
    <row r="1086" spans="5:10" x14ac:dyDescent="0.25">
      <c r="E1086">
        <v>10.85</v>
      </c>
      <c r="F1086">
        <f t="shared" si="64"/>
        <v>6.6000000000000014</v>
      </c>
      <c r="G1086">
        <f t="shared" si="65"/>
        <v>71.610000000000014</v>
      </c>
      <c r="H1086">
        <f t="shared" si="66"/>
        <v>119.80000000000001</v>
      </c>
      <c r="I1086">
        <f t="shared" si="67"/>
        <v>-48.19</v>
      </c>
      <c r="J1086">
        <v>10.85</v>
      </c>
    </row>
    <row r="1087" spans="5:10" x14ac:dyDescent="0.25">
      <c r="E1087">
        <v>10.86</v>
      </c>
      <c r="F1087">
        <f t="shared" si="64"/>
        <v>6.5600000000000023</v>
      </c>
      <c r="G1087">
        <f t="shared" si="65"/>
        <v>71.24160000000002</v>
      </c>
      <c r="H1087">
        <f t="shared" si="66"/>
        <v>119.68</v>
      </c>
      <c r="I1087">
        <f t="shared" si="67"/>
        <v>-48.438399999999987</v>
      </c>
      <c r="J1087">
        <v>10.86</v>
      </c>
    </row>
    <row r="1088" spans="5:10" x14ac:dyDescent="0.25">
      <c r="E1088">
        <v>10.87</v>
      </c>
      <c r="F1088">
        <f t="shared" si="64"/>
        <v>6.5200000000000031</v>
      </c>
      <c r="G1088">
        <f t="shared" si="65"/>
        <v>70.872400000000027</v>
      </c>
      <c r="H1088">
        <f t="shared" si="66"/>
        <v>119.56</v>
      </c>
      <c r="I1088">
        <f t="shared" si="67"/>
        <v>-48.687599999999975</v>
      </c>
      <c r="J1088">
        <v>10.87</v>
      </c>
    </row>
    <row r="1089" spans="5:10" x14ac:dyDescent="0.25">
      <c r="E1089">
        <v>10.88</v>
      </c>
      <c r="F1089">
        <f t="shared" si="64"/>
        <v>6.4799999999999969</v>
      </c>
      <c r="G1089">
        <f t="shared" si="65"/>
        <v>70.502399999999966</v>
      </c>
      <c r="H1089">
        <f t="shared" si="66"/>
        <v>119.44</v>
      </c>
      <c r="I1089">
        <f t="shared" si="67"/>
        <v>-48.937600000000032</v>
      </c>
      <c r="J1089">
        <v>10.88</v>
      </c>
    </row>
    <row r="1090" spans="5:10" x14ac:dyDescent="0.25">
      <c r="E1090">
        <v>10.89</v>
      </c>
      <c r="F1090">
        <f t="shared" si="64"/>
        <v>6.4399999999999977</v>
      </c>
      <c r="G1090">
        <f t="shared" si="65"/>
        <v>70.131599999999978</v>
      </c>
      <c r="H1090">
        <f t="shared" si="66"/>
        <v>119.32</v>
      </c>
      <c r="I1090">
        <f t="shared" si="67"/>
        <v>-49.188400000000016</v>
      </c>
      <c r="J1090">
        <v>10.89</v>
      </c>
    </row>
    <row r="1091" spans="5:10" x14ac:dyDescent="0.25">
      <c r="E1091">
        <v>10.9</v>
      </c>
      <c r="F1091">
        <f t="shared" ref="F1091:F1154" si="68">$C$1+$C$2*E1091</f>
        <v>6.3999999999999986</v>
      </c>
      <c r="G1091">
        <f t="shared" ref="G1091:G1154" si="69">E1091*F1091</f>
        <v>69.759999999999991</v>
      </c>
      <c r="H1091">
        <f t="shared" ref="H1091:H1154" si="70">$C$4*F1091+$C$5</f>
        <v>119.19999999999999</v>
      </c>
      <c r="I1091">
        <f t="shared" ref="I1091:I1154" si="71">G1091-H1091</f>
        <v>-49.44</v>
      </c>
      <c r="J1091">
        <v>10.9</v>
      </c>
    </row>
    <row r="1092" spans="5:10" x14ac:dyDescent="0.25">
      <c r="E1092">
        <v>10.91</v>
      </c>
      <c r="F1092">
        <f t="shared" si="68"/>
        <v>6.3599999999999994</v>
      </c>
      <c r="G1092">
        <f t="shared" si="69"/>
        <v>69.387599999999992</v>
      </c>
      <c r="H1092">
        <f t="shared" si="70"/>
        <v>119.08</v>
      </c>
      <c r="I1092">
        <f t="shared" si="71"/>
        <v>-49.692400000000006</v>
      </c>
      <c r="J1092">
        <v>10.91</v>
      </c>
    </row>
    <row r="1093" spans="5:10" x14ac:dyDescent="0.25">
      <c r="E1093">
        <v>10.92</v>
      </c>
      <c r="F1093">
        <f t="shared" si="68"/>
        <v>6.32</v>
      </c>
      <c r="G1093">
        <f t="shared" si="69"/>
        <v>69.014400000000009</v>
      </c>
      <c r="H1093">
        <f t="shared" si="70"/>
        <v>118.96000000000001</v>
      </c>
      <c r="I1093">
        <f t="shared" si="71"/>
        <v>-49.945599999999999</v>
      </c>
      <c r="J1093">
        <v>10.92</v>
      </c>
    </row>
    <row r="1094" spans="5:10" x14ac:dyDescent="0.25">
      <c r="E1094">
        <v>10.93</v>
      </c>
      <c r="F1094">
        <f t="shared" si="68"/>
        <v>6.2800000000000011</v>
      </c>
      <c r="G1094">
        <f t="shared" si="69"/>
        <v>68.640400000000014</v>
      </c>
      <c r="H1094">
        <f t="shared" si="70"/>
        <v>118.84</v>
      </c>
      <c r="I1094">
        <f t="shared" si="71"/>
        <v>-50.19959999999999</v>
      </c>
      <c r="J1094">
        <v>10.93</v>
      </c>
    </row>
    <row r="1095" spans="5:10" x14ac:dyDescent="0.25">
      <c r="E1095">
        <v>10.94</v>
      </c>
      <c r="F1095">
        <f t="shared" si="68"/>
        <v>6.240000000000002</v>
      </c>
      <c r="G1095">
        <f t="shared" si="69"/>
        <v>68.26560000000002</v>
      </c>
      <c r="H1095">
        <f t="shared" si="70"/>
        <v>118.72</v>
      </c>
      <c r="I1095">
        <f t="shared" si="71"/>
        <v>-50.454399999999978</v>
      </c>
      <c r="J1095">
        <v>10.94</v>
      </c>
    </row>
    <row r="1096" spans="5:10" x14ac:dyDescent="0.25">
      <c r="E1096">
        <v>10.95</v>
      </c>
      <c r="F1096">
        <f t="shared" si="68"/>
        <v>6.2000000000000028</v>
      </c>
      <c r="G1096">
        <f t="shared" si="69"/>
        <v>67.890000000000029</v>
      </c>
      <c r="H1096">
        <f t="shared" si="70"/>
        <v>118.60000000000001</v>
      </c>
      <c r="I1096">
        <f t="shared" si="71"/>
        <v>-50.70999999999998</v>
      </c>
      <c r="J1096">
        <v>10.95</v>
      </c>
    </row>
    <row r="1097" spans="5:10" x14ac:dyDescent="0.25">
      <c r="E1097">
        <v>10.96</v>
      </c>
      <c r="F1097">
        <f t="shared" si="68"/>
        <v>6.1599999999999966</v>
      </c>
      <c r="G1097">
        <f t="shared" si="69"/>
        <v>67.513599999999968</v>
      </c>
      <c r="H1097">
        <f t="shared" si="70"/>
        <v>118.47999999999999</v>
      </c>
      <c r="I1097">
        <f t="shared" si="71"/>
        <v>-50.966400000000021</v>
      </c>
      <c r="J1097">
        <v>10.96</v>
      </c>
    </row>
    <row r="1098" spans="5:10" x14ac:dyDescent="0.25">
      <c r="E1098">
        <v>10.97</v>
      </c>
      <c r="F1098">
        <f t="shared" si="68"/>
        <v>6.1199999999999974</v>
      </c>
      <c r="G1098">
        <f t="shared" si="69"/>
        <v>67.136399999999981</v>
      </c>
      <c r="H1098">
        <f t="shared" si="70"/>
        <v>118.35999999999999</v>
      </c>
      <c r="I1098">
        <f t="shared" si="71"/>
        <v>-51.223600000000005</v>
      </c>
      <c r="J1098">
        <v>10.97</v>
      </c>
    </row>
    <row r="1099" spans="5:10" x14ac:dyDescent="0.25">
      <c r="E1099">
        <v>10.98</v>
      </c>
      <c r="F1099">
        <f t="shared" si="68"/>
        <v>6.0799999999999983</v>
      </c>
      <c r="G1099">
        <f t="shared" si="69"/>
        <v>66.75839999999998</v>
      </c>
      <c r="H1099">
        <f t="shared" si="70"/>
        <v>118.24</v>
      </c>
      <c r="I1099">
        <f t="shared" si="71"/>
        <v>-51.481600000000014</v>
      </c>
      <c r="J1099">
        <v>10.98</v>
      </c>
    </row>
    <row r="1100" spans="5:10" x14ac:dyDescent="0.25">
      <c r="E1100">
        <v>10.99</v>
      </c>
      <c r="F1100">
        <f t="shared" si="68"/>
        <v>6.0399999999999991</v>
      </c>
      <c r="G1100">
        <f t="shared" si="69"/>
        <v>66.379599999999996</v>
      </c>
      <c r="H1100">
        <f t="shared" si="70"/>
        <v>118.12</v>
      </c>
      <c r="I1100">
        <f t="shared" si="71"/>
        <v>-51.740400000000008</v>
      </c>
      <c r="J1100">
        <v>10.99</v>
      </c>
    </row>
    <row r="1101" spans="5:10" x14ac:dyDescent="0.25">
      <c r="E1101">
        <v>11</v>
      </c>
      <c r="F1101">
        <f t="shared" si="68"/>
        <v>6</v>
      </c>
      <c r="G1101">
        <f t="shared" si="69"/>
        <v>66</v>
      </c>
      <c r="H1101">
        <f t="shared" si="70"/>
        <v>118</v>
      </c>
      <c r="I1101">
        <f t="shared" si="71"/>
        <v>-52</v>
      </c>
      <c r="J1101">
        <v>11</v>
      </c>
    </row>
    <row r="1102" spans="5:10" x14ac:dyDescent="0.25">
      <c r="E1102">
        <v>11.01</v>
      </c>
      <c r="F1102">
        <f t="shared" si="68"/>
        <v>5.9600000000000009</v>
      </c>
      <c r="G1102">
        <f t="shared" si="69"/>
        <v>65.619600000000005</v>
      </c>
      <c r="H1102">
        <f t="shared" si="70"/>
        <v>117.88</v>
      </c>
      <c r="I1102">
        <f t="shared" si="71"/>
        <v>-52.26039999999999</v>
      </c>
      <c r="J1102">
        <v>11.01</v>
      </c>
    </row>
    <row r="1103" spans="5:10" x14ac:dyDescent="0.25">
      <c r="E1103">
        <v>11.02</v>
      </c>
      <c r="F1103">
        <f t="shared" si="68"/>
        <v>5.9200000000000017</v>
      </c>
      <c r="G1103">
        <f t="shared" si="69"/>
        <v>65.238400000000013</v>
      </c>
      <c r="H1103">
        <f t="shared" si="70"/>
        <v>117.76</v>
      </c>
      <c r="I1103">
        <f t="shared" si="71"/>
        <v>-52.521599999999992</v>
      </c>
      <c r="J1103">
        <v>11.02</v>
      </c>
    </row>
    <row r="1104" spans="5:10" x14ac:dyDescent="0.25">
      <c r="E1104">
        <v>11.03</v>
      </c>
      <c r="F1104">
        <f t="shared" si="68"/>
        <v>5.8800000000000026</v>
      </c>
      <c r="G1104">
        <f t="shared" si="69"/>
        <v>64.856400000000022</v>
      </c>
      <c r="H1104">
        <f t="shared" si="70"/>
        <v>117.64000000000001</v>
      </c>
      <c r="I1104">
        <f t="shared" si="71"/>
        <v>-52.783599999999993</v>
      </c>
      <c r="J1104">
        <v>11.03</v>
      </c>
    </row>
    <row r="1105" spans="5:10" x14ac:dyDescent="0.25">
      <c r="E1105">
        <v>11.04</v>
      </c>
      <c r="F1105">
        <f t="shared" si="68"/>
        <v>5.8400000000000034</v>
      </c>
      <c r="G1105">
        <f t="shared" si="69"/>
        <v>64.473600000000033</v>
      </c>
      <c r="H1105">
        <f t="shared" si="70"/>
        <v>117.52000000000001</v>
      </c>
      <c r="I1105">
        <f t="shared" si="71"/>
        <v>-53.046399999999977</v>
      </c>
      <c r="J1105">
        <v>11.04</v>
      </c>
    </row>
    <row r="1106" spans="5:10" x14ac:dyDescent="0.25">
      <c r="E1106">
        <v>11.05</v>
      </c>
      <c r="F1106">
        <f t="shared" si="68"/>
        <v>5.7999999999999972</v>
      </c>
      <c r="G1106">
        <f t="shared" si="69"/>
        <v>64.089999999999975</v>
      </c>
      <c r="H1106">
        <f t="shared" si="70"/>
        <v>117.39999999999999</v>
      </c>
      <c r="I1106">
        <f t="shared" si="71"/>
        <v>-53.310000000000016</v>
      </c>
      <c r="J1106">
        <v>11.05</v>
      </c>
    </row>
    <row r="1107" spans="5:10" x14ac:dyDescent="0.25">
      <c r="E1107">
        <v>11.06</v>
      </c>
      <c r="F1107">
        <f t="shared" si="68"/>
        <v>5.759999999999998</v>
      </c>
      <c r="G1107">
        <f t="shared" si="69"/>
        <v>63.705599999999983</v>
      </c>
      <c r="H1107">
        <f t="shared" si="70"/>
        <v>117.28</v>
      </c>
      <c r="I1107">
        <f t="shared" si="71"/>
        <v>-53.574400000000018</v>
      </c>
      <c r="J1107">
        <v>11.06</v>
      </c>
    </row>
    <row r="1108" spans="5:10" x14ac:dyDescent="0.25">
      <c r="E1108">
        <v>11.07</v>
      </c>
      <c r="F1108">
        <f t="shared" si="68"/>
        <v>5.7199999999999989</v>
      </c>
      <c r="G1108">
        <f t="shared" si="69"/>
        <v>63.320399999999992</v>
      </c>
      <c r="H1108">
        <f t="shared" si="70"/>
        <v>117.16</v>
      </c>
      <c r="I1108">
        <f t="shared" si="71"/>
        <v>-53.839600000000004</v>
      </c>
      <c r="J1108">
        <v>11.07</v>
      </c>
    </row>
    <row r="1109" spans="5:10" x14ac:dyDescent="0.25">
      <c r="E1109">
        <v>11.08</v>
      </c>
      <c r="F1109">
        <f t="shared" si="68"/>
        <v>5.68</v>
      </c>
      <c r="G1109">
        <f t="shared" si="69"/>
        <v>62.934399999999997</v>
      </c>
      <c r="H1109">
        <f t="shared" si="70"/>
        <v>117.03999999999999</v>
      </c>
      <c r="I1109">
        <f t="shared" si="71"/>
        <v>-54.105599999999995</v>
      </c>
      <c r="J1109">
        <v>11.08</v>
      </c>
    </row>
    <row r="1110" spans="5:10" x14ac:dyDescent="0.25">
      <c r="E1110">
        <v>11.09</v>
      </c>
      <c r="F1110">
        <f t="shared" si="68"/>
        <v>5.6400000000000006</v>
      </c>
      <c r="G1110">
        <f t="shared" si="69"/>
        <v>62.547600000000003</v>
      </c>
      <c r="H1110">
        <f t="shared" si="70"/>
        <v>116.92</v>
      </c>
      <c r="I1110">
        <f t="shared" si="71"/>
        <v>-54.372399999999999</v>
      </c>
      <c r="J1110">
        <v>11.09</v>
      </c>
    </row>
    <row r="1111" spans="5:10" x14ac:dyDescent="0.25">
      <c r="E1111">
        <v>11.1</v>
      </c>
      <c r="F1111">
        <f t="shared" si="68"/>
        <v>5.6000000000000014</v>
      </c>
      <c r="G1111">
        <f t="shared" si="69"/>
        <v>62.160000000000011</v>
      </c>
      <c r="H1111">
        <f t="shared" si="70"/>
        <v>116.80000000000001</v>
      </c>
      <c r="I1111">
        <f t="shared" si="71"/>
        <v>-54.64</v>
      </c>
      <c r="J1111">
        <v>11.1</v>
      </c>
    </row>
    <row r="1112" spans="5:10" x14ac:dyDescent="0.25">
      <c r="E1112">
        <v>11.11</v>
      </c>
      <c r="F1112">
        <f t="shared" si="68"/>
        <v>5.5600000000000023</v>
      </c>
      <c r="G1112">
        <f t="shared" si="69"/>
        <v>61.771600000000021</v>
      </c>
      <c r="H1112">
        <f t="shared" si="70"/>
        <v>116.68</v>
      </c>
      <c r="I1112">
        <f t="shared" si="71"/>
        <v>-54.908399999999986</v>
      </c>
      <c r="J1112">
        <v>11.11</v>
      </c>
    </row>
    <row r="1113" spans="5:10" x14ac:dyDescent="0.25">
      <c r="E1113">
        <v>11.12</v>
      </c>
      <c r="F1113">
        <f t="shared" si="68"/>
        <v>5.5200000000000031</v>
      </c>
      <c r="G1113">
        <f t="shared" si="69"/>
        <v>61.382400000000032</v>
      </c>
      <c r="H1113">
        <f t="shared" si="70"/>
        <v>116.56</v>
      </c>
      <c r="I1113">
        <f t="shared" si="71"/>
        <v>-55.17759999999997</v>
      </c>
      <c r="J1113">
        <v>11.12</v>
      </c>
    </row>
    <row r="1114" spans="5:10" x14ac:dyDescent="0.25">
      <c r="E1114">
        <v>11.13</v>
      </c>
      <c r="F1114">
        <f t="shared" si="68"/>
        <v>5.4799999999999969</v>
      </c>
      <c r="G1114">
        <f t="shared" si="69"/>
        <v>60.992399999999968</v>
      </c>
      <c r="H1114">
        <f t="shared" si="70"/>
        <v>116.44</v>
      </c>
      <c r="I1114">
        <f t="shared" si="71"/>
        <v>-55.44760000000003</v>
      </c>
      <c r="J1114">
        <v>11.13</v>
      </c>
    </row>
    <row r="1115" spans="5:10" x14ac:dyDescent="0.25">
      <c r="E1115">
        <v>11.14</v>
      </c>
      <c r="F1115">
        <f t="shared" si="68"/>
        <v>5.4399999999999977</v>
      </c>
      <c r="G1115">
        <f t="shared" si="69"/>
        <v>60.601599999999976</v>
      </c>
      <c r="H1115">
        <f t="shared" si="70"/>
        <v>116.32</v>
      </c>
      <c r="I1115">
        <f t="shared" si="71"/>
        <v>-55.718400000000017</v>
      </c>
      <c r="J1115">
        <v>11.14</v>
      </c>
    </row>
    <row r="1116" spans="5:10" x14ac:dyDescent="0.25">
      <c r="E1116">
        <v>11.15</v>
      </c>
      <c r="F1116">
        <f t="shared" si="68"/>
        <v>5.3999999999999986</v>
      </c>
      <c r="G1116">
        <f t="shared" si="69"/>
        <v>60.209999999999987</v>
      </c>
      <c r="H1116">
        <f t="shared" si="70"/>
        <v>116.19999999999999</v>
      </c>
      <c r="I1116">
        <f t="shared" si="71"/>
        <v>-55.99</v>
      </c>
      <c r="J1116">
        <v>11.15</v>
      </c>
    </row>
    <row r="1117" spans="5:10" x14ac:dyDescent="0.25">
      <c r="E1117">
        <v>11.16</v>
      </c>
      <c r="F1117">
        <f t="shared" si="68"/>
        <v>5.3599999999999994</v>
      </c>
      <c r="G1117">
        <f t="shared" si="69"/>
        <v>59.817599999999992</v>
      </c>
      <c r="H1117">
        <f t="shared" si="70"/>
        <v>116.08</v>
      </c>
      <c r="I1117">
        <f t="shared" si="71"/>
        <v>-56.262400000000007</v>
      </c>
      <c r="J1117">
        <v>11.16</v>
      </c>
    </row>
    <row r="1118" spans="5:10" x14ac:dyDescent="0.25">
      <c r="E1118">
        <v>11.17</v>
      </c>
      <c r="F1118">
        <f t="shared" si="68"/>
        <v>5.32</v>
      </c>
      <c r="G1118">
        <f t="shared" si="69"/>
        <v>59.424400000000006</v>
      </c>
      <c r="H1118">
        <f t="shared" si="70"/>
        <v>115.96000000000001</v>
      </c>
      <c r="I1118">
        <f t="shared" si="71"/>
        <v>-56.535600000000002</v>
      </c>
      <c r="J1118">
        <v>11.17</v>
      </c>
    </row>
    <row r="1119" spans="5:10" x14ac:dyDescent="0.25">
      <c r="E1119">
        <v>11.18</v>
      </c>
      <c r="F1119">
        <f t="shared" si="68"/>
        <v>5.2800000000000011</v>
      </c>
      <c r="G1119">
        <f t="shared" si="69"/>
        <v>59.030400000000014</v>
      </c>
      <c r="H1119">
        <f t="shared" si="70"/>
        <v>115.84</v>
      </c>
      <c r="I1119">
        <f t="shared" si="71"/>
        <v>-56.809599999999989</v>
      </c>
      <c r="J1119">
        <v>11.18</v>
      </c>
    </row>
    <row r="1120" spans="5:10" x14ac:dyDescent="0.25">
      <c r="E1120">
        <v>11.19</v>
      </c>
      <c r="F1120">
        <f t="shared" si="68"/>
        <v>5.240000000000002</v>
      </c>
      <c r="G1120">
        <f t="shared" si="69"/>
        <v>58.635600000000018</v>
      </c>
      <c r="H1120">
        <f t="shared" si="70"/>
        <v>115.72</v>
      </c>
      <c r="I1120">
        <f t="shared" si="71"/>
        <v>-57.084399999999981</v>
      </c>
      <c r="J1120">
        <v>11.19</v>
      </c>
    </row>
    <row r="1121" spans="5:10" x14ac:dyDescent="0.25">
      <c r="E1121">
        <v>11.2</v>
      </c>
      <c r="F1121">
        <f t="shared" si="68"/>
        <v>5.2000000000000028</v>
      </c>
      <c r="G1121">
        <f t="shared" si="69"/>
        <v>58.24000000000003</v>
      </c>
      <c r="H1121">
        <f t="shared" si="70"/>
        <v>115.60000000000001</v>
      </c>
      <c r="I1121">
        <f t="shared" si="71"/>
        <v>-57.359999999999978</v>
      </c>
      <c r="J1121">
        <v>11.2</v>
      </c>
    </row>
    <row r="1122" spans="5:10" x14ac:dyDescent="0.25">
      <c r="E1122">
        <v>11.21</v>
      </c>
      <c r="F1122">
        <f t="shared" si="68"/>
        <v>5.1599999999999966</v>
      </c>
      <c r="G1122">
        <f t="shared" si="69"/>
        <v>57.843599999999967</v>
      </c>
      <c r="H1122">
        <f t="shared" si="70"/>
        <v>115.47999999999999</v>
      </c>
      <c r="I1122">
        <f t="shared" si="71"/>
        <v>-57.636400000000023</v>
      </c>
      <c r="J1122">
        <v>11.21</v>
      </c>
    </row>
    <row r="1123" spans="5:10" x14ac:dyDescent="0.25">
      <c r="E1123">
        <v>11.22</v>
      </c>
      <c r="F1123">
        <f t="shared" si="68"/>
        <v>5.1199999999999974</v>
      </c>
      <c r="G1123">
        <f t="shared" si="69"/>
        <v>57.446399999999976</v>
      </c>
      <c r="H1123">
        <f t="shared" si="70"/>
        <v>115.35999999999999</v>
      </c>
      <c r="I1123">
        <f t="shared" si="71"/>
        <v>-57.91360000000001</v>
      </c>
      <c r="J1123">
        <v>11.22</v>
      </c>
    </row>
    <row r="1124" spans="5:10" x14ac:dyDescent="0.25">
      <c r="E1124">
        <v>11.23</v>
      </c>
      <c r="F1124">
        <f t="shared" si="68"/>
        <v>5.0799999999999983</v>
      </c>
      <c r="G1124">
        <f t="shared" si="69"/>
        <v>57.04839999999998</v>
      </c>
      <c r="H1124">
        <f t="shared" si="70"/>
        <v>115.24</v>
      </c>
      <c r="I1124">
        <f t="shared" si="71"/>
        <v>-58.191600000000015</v>
      </c>
      <c r="J1124">
        <v>11.23</v>
      </c>
    </row>
    <row r="1125" spans="5:10" x14ac:dyDescent="0.25">
      <c r="E1125">
        <v>11.24</v>
      </c>
      <c r="F1125">
        <f t="shared" si="68"/>
        <v>5.0399999999999991</v>
      </c>
      <c r="G1125">
        <f t="shared" si="69"/>
        <v>56.649599999999992</v>
      </c>
      <c r="H1125">
        <f t="shared" si="70"/>
        <v>115.12</v>
      </c>
      <c r="I1125">
        <f t="shared" si="71"/>
        <v>-58.470400000000012</v>
      </c>
      <c r="J1125">
        <v>11.24</v>
      </c>
    </row>
    <row r="1126" spans="5:10" x14ac:dyDescent="0.25">
      <c r="E1126">
        <v>11.25</v>
      </c>
      <c r="F1126">
        <f t="shared" si="68"/>
        <v>5</v>
      </c>
      <c r="G1126">
        <f t="shared" si="69"/>
        <v>56.25</v>
      </c>
      <c r="H1126">
        <f t="shared" si="70"/>
        <v>115</v>
      </c>
      <c r="I1126">
        <f t="shared" si="71"/>
        <v>-58.75</v>
      </c>
      <c r="J1126">
        <v>11.25</v>
      </c>
    </row>
    <row r="1127" spans="5:10" x14ac:dyDescent="0.25">
      <c r="E1127">
        <v>11.26</v>
      </c>
      <c r="F1127">
        <f t="shared" si="68"/>
        <v>4.9600000000000009</v>
      </c>
      <c r="G1127">
        <f t="shared" si="69"/>
        <v>55.849600000000009</v>
      </c>
      <c r="H1127">
        <f t="shared" si="70"/>
        <v>114.88</v>
      </c>
      <c r="I1127">
        <f t="shared" si="71"/>
        <v>-59.030399999999986</v>
      </c>
      <c r="J1127">
        <v>11.26</v>
      </c>
    </row>
    <row r="1128" spans="5:10" x14ac:dyDescent="0.25">
      <c r="E1128">
        <v>11.27</v>
      </c>
      <c r="F1128">
        <f t="shared" si="68"/>
        <v>4.9200000000000017</v>
      </c>
      <c r="G1128">
        <f t="shared" si="69"/>
        <v>55.448400000000014</v>
      </c>
      <c r="H1128">
        <f t="shared" si="70"/>
        <v>114.76</v>
      </c>
      <c r="I1128">
        <f t="shared" si="71"/>
        <v>-59.311599999999991</v>
      </c>
      <c r="J1128">
        <v>11.27</v>
      </c>
    </row>
    <row r="1129" spans="5:10" x14ac:dyDescent="0.25">
      <c r="E1129">
        <v>11.28</v>
      </c>
      <c r="F1129">
        <f t="shared" si="68"/>
        <v>4.8800000000000026</v>
      </c>
      <c r="G1129">
        <f t="shared" si="69"/>
        <v>55.046400000000027</v>
      </c>
      <c r="H1129">
        <f t="shared" si="70"/>
        <v>114.64000000000001</v>
      </c>
      <c r="I1129">
        <f t="shared" si="71"/>
        <v>-59.593599999999988</v>
      </c>
      <c r="J1129">
        <v>11.28</v>
      </c>
    </row>
    <row r="1130" spans="5:10" x14ac:dyDescent="0.25">
      <c r="E1130">
        <v>11.29</v>
      </c>
      <c r="F1130">
        <f t="shared" si="68"/>
        <v>4.8400000000000034</v>
      </c>
      <c r="G1130">
        <f t="shared" si="69"/>
        <v>54.643600000000035</v>
      </c>
      <c r="H1130">
        <f t="shared" si="70"/>
        <v>114.52000000000001</v>
      </c>
      <c r="I1130">
        <f t="shared" si="71"/>
        <v>-59.876399999999975</v>
      </c>
      <c r="J1130">
        <v>11.29</v>
      </c>
    </row>
    <row r="1131" spans="5:10" x14ac:dyDescent="0.25">
      <c r="E1131">
        <v>11.3</v>
      </c>
      <c r="F1131">
        <f t="shared" si="68"/>
        <v>4.7999999999999972</v>
      </c>
      <c r="G1131">
        <f t="shared" si="69"/>
        <v>54.239999999999974</v>
      </c>
      <c r="H1131">
        <f t="shared" si="70"/>
        <v>114.39999999999999</v>
      </c>
      <c r="I1131">
        <f t="shared" si="71"/>
        <v>-60.160000000000018</v>
      </c>
      <c r="J1131">
        <v>11.3</v>
      </c>
    </row>
    <row r="1132" spans="5:10" x14ac:dyDescent="0.25">
      <c r="E1132">
        <v>11.31</v>
      </c>
      <c r="F1132">
        <f t="shared" si="68"/>
        <v>4.759999999999998</v>
      </c>
      <c r="G1132">
        <f t="shared" si="69"/>
        <v>53.835599999999978</v>
      </c>
      <c r="H1132">
        <f t="shared" si="70"/>
        <v>114.28</v>
      </c>
      <c r="I1132">
        <f t="shared" si="71"/>
        <v>-60.444400000000023</v>
      </c>
      <c r="J1132">
        <v>11.31</v>
      </c>
    </row>
    <row r="1133" spans="5:10" x14ac:dyDescent="0.25">
      <c r="E1133">
        <v>11.32</v>
      </c>
      <c r="F1133">
        <f t="shared" si="68"/>
        <v>4.7199999999999989</v>
      </c>
      <c r="G1133">
        <f t="shared" si="69"/>
        <v>53.430399999999992</v>
      </c>
      <c r="H1133">
        <f t="shared" si="70"/>
        <v>114.16</v>
      </c>
      <c r="I1133">
        <f t="shared" si="71"/>
        <v>-60.729600000000005</v>
      </c>
      <c r="J1133">
        <v>11.32</v>
      </c>
    </row>
    <row r="1134" spans="5:10" x14ac:dyDescent="0.25">
      <c r="E1134">
        <v>11.33</v>
      </c>
      <c r="F1134">
        <f t="shared" si="68"/>
        <v>4.68</v>
      </c>
      <c r="G1134">
        <f t="shared" si="69"/>
        <v>53.0244</v>
      </c>
      <c r="H1134">
        <f t="shared" si="70"/>
        <v>114.03999999999999</v>
      </c>
      <c r="I1134">
        <f t="shared" si="71"/>
        <v>-61.015599999999992</v>
      </c>
      <c r="J1134">
        <v>11.33</v>
      </c>
    </row>
    <row r="1135" spans="5:10" x14ac:dyDescent="0.25">
      <c r="E1135">
        <v>11.34</v>
      </c>
      <c r="F1135">
        <f t="shared" si="68"/>
        <v>4.6400000000000006</v>
      </c>
      <c r="G1135">
        <f t="shared" si="69"/>
        <v>52.617600000000003</v>
      </c>
      <c r="H1135">
        <f t="shared" si="70"/>
        <v>113.92</v>
      </c>
      <c r="I1135">
        <f t="shared" si="71"/>
        <v>-61.302399999999999</v>
      </c>
      <c r="J1135">
        <v>11.34</v>
      </c>
    </row>
    <row r="1136" spans="5:10" x14ac:dyDescent="0.25">
      <c r="E1136">
        <v>11.35</v>
      </c>
      <c r="F1136">
        <f t="shared" si="68"/>
        <v>4.6000000000000014</v>
      </c>
      <c r="G1136">
        <f t="shared" si="69"/>
        <v>52.210000000000015</v>
      </c>
      <c r="H1136">
        <f t="shared" si="70"/>
        <v>113.80000000000001</v>
      </c>
      <c r="I1136">
        <f t="shared" si="71"/>
        <v>-61.589999999999996</v>
      </c>
      <c r="J1136">
        <v>11.35</v>
      </c>
    </row>
    <row r="1137" spans="5:10" x14ac:dyDescent="0.25">
      <c r="E1137">
        <v>11.36</v>
      </c>
      <c r="F1137">
        <f t="shared" si="68"/>
        <v>4.5600000000000023</v>
      </c>
      <c r="G1137">
        <f t="shared" si="69"/>
        <v>51.801600000000022</v>
      </c>
      <c r="H1137">
        <f t="shared" si="70"/>
        <v>113.68</v>
      </c>
      <c r="I1137">
        <f t="shared" si="71"/>
        <v>-61.878399999999985</v>
      </c>
      <c r="J1137">
        <v>11.36</v>
      </c>
    </row>
    <row r="1138" spans="5:10" x14ac:dyDescent="0.25">
      <c r="E1138">
        <v>11.37</v>
      </c>
      <c r="F1138">
        <f t="shared" si="68"/>
        <v>4.5200000000000031</v>
      </c>
      <c r="G1138">
        <f t="shared" si="69"/>
        <v>51.392400000000031</v>
      </c>
      <c r="H1138">
        <f t="shared" si="70"/>
        <v>113.56</v>
      </c>
      <c r="I1138">
        <f t="shared" si="71"/>
        <v>-62.167599999999972</v>
      </c>
      <c r="J1138">
        <v>11.37</v>
      </c>
    </row>
    <row r="1139" spans="5:10" x14ac:dyDescent="0.25">
      <c r="E1139">
        <v>11.38</v>
      </c>
      <c r="F1139">
        <f t="shared" si="68"/>
        <v>4.4799999999999969</v>
      </c>
      <c r="G1139">
        <f t="shared" si="69"/>
        <v>50.98239999999997</v>
      </c>
      <c r="H1139">
        <f t="shared" si="70"/>
        <v>113.44</v>
      </c>
      <c r="I1139">
        <f t="shared" si="71"/>
        <v>-62.457600000000028</v>
      </c>
      <c r="J1139">
        <v>11.38</v>
      </c>
    </row>
    <row r="1140" spans="5:10" x14ac:dyDescent="0.25">
      <c r="E1140">
        <v>11.39</v>
      </c>
      <c r="F1140">
        <f t="shared" si="68"/>
        <v>4.4399999999999977</v>
      </c>
      <c r="G1140">
        <f t="shared" si="69"/>
        <v>50.571599999999975</v>
      </c>
      <c r="H1140">
        <f t="shared" si="70"/>
        <v>113.32</v>
      </c>
      <c r="I1140">
        <f t="shared" si="71"/>
        <v>-62.748400000000018</v>
      </c>
      <c r="J1140">
        <v>11.39</v>
      </c>
    </row>
    <row r="1141" spans="5:10" x14ac:dyDescent="0.25">
      <c r="E1141">
        <v>11.4</v>
      </c>
      <c r="F1141">
        <f t="shared" si="68"/>
        <v>4.3999999999999986</v>
      </c>
      <c r="G1141">
        <f t="shared" si="69"/>
        <v>50.159999999999982</v>
      </c>
      <c r="H1141">
        <f t="shared" si="70"/>
        <v>113.19999999999999</v>
      </c>
      <c r="I1141">
        <f t="shared" si="71"/>
        <v>-63.040000000000006</v>
      </c>
      <c r="J1141">
        <v>11.4</v>
      </c>
    </row>
    <row r="1142" spans="5:10" x14ac:dyDescent="0.25">
      <c r="E1142">
        <v>11.41</v>
      </c>
      <c r="F1142">
        <f t="shared" si="68"/>
        <v>4.3599999999999994</v>
      </c>
      <c r="G1142">
        <f t="shared" si="69"/>
        <v>49.747599999999991</v>
      </c>
      <c r="H1142">
        <f t="shared" si="70"/>
        <v>113.08</v>
      </c>
      <c r="I1142">
        <f t="shared" si="71"/>
        <v>-63.332400000000007</v>
      </c>
      <c r="J1142">
        <v>11.41</v>
      </c>
    </row>
    <row r="1143" spans="5:10" x14ac:dyDescent="0.25">
      <c r="E1143">
        <v>11.42</v>
      </c>
      <c r="F1143">
        <f t="shared" si="68"/>
        <v>4.32</v>
      </c>
      <c r="G1143">
        <f t="shared" si="69"/>
        <v>49.334400000000002</v>
      </c>
      <c r="H1143">
        <f t="shared" si="70"/>
        <v>112.96000000000001</v>
      </c>
      <c r="I1143">
        <f t="shared" si="71"/>
        <v>-63.625600000000006</v>
      </c>
      <c r="J1143">
        <v>11.42</v>
      </c>
    </row>
    <row r="1144" spans="5:10" x14ac:dyDescent="0.25">
      <c r="E1144">
        <v>11.43</v>
      </c>
      <c r="F1144">
        <f t="shared" si="68"/>
        <v>4.2800000000000011</v>
      </c>
      <c r="G1144">
        <f t="shared" si="69"/>
        <v>48.920400000000015</v>
      </c>
      <c r="H1144">
        <f t="shared" si="70"/>
        <v>112.84</v>
      </c>
      <c r="I1144">
        <f t="shared" si="71"/>
        <v>-63.919599999999988</v>
      </c>
      <c r="J1144">
        <v>11.43</v>
      </c>
    </row>
    <row r="1145" spans="5:10" x14ac:dyDescent="0.25">
      <c r="E1145">
        <v>11.44</v>
      </c>
      <c r="F1145">
        <f t="shared" si="68"/>
        <v>4.240000000000002</v>
      </c>
      <c r="G1145">
        <f t="shared" si="69"/>
        <v>48.505600000000022</v>
      </c>
      <c r="H1145">
        <f t="shared" si="70"/>
        <v>112.72</v>
      </c>
      <c r="I1145">
        <f t="shared" si="71"/>
        <v>-64.214399999999983</v>
      </c>
      <c r="J1145">
        <v>11.44</v>
      </c>
    </row>
    <row r="1146" spans="5:10" x14ac:dyDescent="0.25">
      <c r="E1146">
        <v>11.45</v>
      </c>
      <c r="F1146">
        <f t="shared" si="68"/>
        <v>4.2000000000000028</v>
      </c>
      <c r="G1146">
        <f t="shared" si="69"/>
        <v>48.090000000000032</v>
      </c>
      <c r="H1146">
        <f t="shared" si="70"/>
        <v>112.60000000000001</v>
      </c>
      <c r="I1146">
        <f t="shared" si="71"/>
        <v>-64.509999999999977</v>
      </c>
      <c r="J1146">
        <v>11.45</v>
      </c>
    </row>
    <row r="1147" spans="5:10" x14ac:dyDescent="0.25">
      <c r="E1147">
        <v>11.46</v>
      </c>
      <c r="F1147">
        <f t="shared" si="68"/>
        <v>4.1599999999999966</v>
      </c>
      <c r="G1147">
        <f t="shared" si="69"/>
        <v>47.673599999999965</v>
      </c>
      <c r="H1147">
        <f t="shared" si="70"/>
        <v>112.47999999999999</v>
      </c>
      <c r="I1147">
        <f t="shared" si="71"/>
        <v>-64.806400000000025</v>
      </c>
      <c r="J1147">
        <v>11.46</v>
      </c>
    </row>
    <row r="1148" spans="5:10" x14ac:dyDescent="0.25">
      <c r="E1148">
        <v>11.47</v>
      </c>
      <c r="F1148">
        <f t="shared" si="68"/>
        <v>4.1199999999999974</v>
      </c>
      <c r="G1148">
        <f t="shared" si="69"/>
        <v>47.256399999999971</v>
      </c>
      <c r="H1148">
        <f t="shared" si="70"/>
        <v>112.35999999999999</v>
      </c>
      <c r="I1148">
        <f t="shared" si="71"/>
        <v>-65.103600000000014</v>
      </c>
      <c r="J1148">
        <v>11.47</v>
      </c>
    </row>
    <row r="1149" spans="5:10" x14ac:dyDescent="0.25">
      <c r="E1149">
        <v>11.48</v>
      </c>
      <c r="F1149">
        <f t="shared" si="68"/>
        <v>4.0799999999999983</v>
      </c>
      <c r="G1149">
        <f t="shared" si="69"/>
        <v>46.838399999999979</v>
      </c>
      <c r="H1149">
        <f t="shared" si="70"/>
        <v>112.24</v>
      </c>
      <c r="I1149">
        <f t="shared" si="71"/>
        <v>-65.401600000000016</v>
      </c>
      <c r="J1149">
        <v>11.48</v>
      </c>
    </row>
    <row r="1150" spans="5:10" x14ac:dyDescent="0.25">
      <c r="E1150">
        <v>11.49</v>
      </c>
      <c r="F1150">
        <f t="shared" si="68"/>
        <v>4.0399999999999991</v>
      </c>
      <c r="G1150">
        <f t="shared" si="69"/>
        <v>46.419599999999988</v>
      </c>
      <c r="H1150">
        <f t="shared" si="70"/>
        <v>112.12</v>
      </c>
      <c r="I1150">
        <f t="shared" si="71"/>
        <v>-65.700400000000016</v>
      </c>
      <c r="J1150">
        <v>11.49</v>
      </c>
    </row>
    <row r="1151" spans="5:10" x14ac:dyDescent="0.25">
      <c r="E1151">
        <v>11.5</v>
      </c>
      <c r="F1151">
        <f t="shared" si="68"/>
        <v>4</v>
      </c>
      <c r="G1151">
        <f t="shared" si="69"/>
        <v>46</v>
      </c>
      <c r="H1151">
        <f t="shared" si="70"/>
        <v>112</v>
      </c>
      <c r="I1151">
        <f t="shared" si="71"/>
        <v>-66</v>
      </c>
      <c r="J1151">
        <v>11.5</v>
      </c>
    </row>
    <row r="1152" spans="5:10" x14ac:dyDescent="0.25">
      <c r="E1152">
        <v>11.51</v>
      </c>
      <c r="F1152">
        <f t="shared" si="68"/>
        <v>3.9600000000000009</v>
      </c>
      <c r="G1152">
        <f t="shared" si="69"/>
        <v>45.579600000000006</v>
      </c>
      <c r="H1152">
        <f t="shared" si="70"/>
        <v>111.88</v>
      </c>
      <c r="I1152">
        <f t="shared" si="71"/>
        <v>-66.300399999999996</v>
      </c>
      <c r="J1152">
        <v>11.51</v>
      </c>
    </row>
    <row r="1153" spans="5:10" x14ac:dyDescent="0.25">
      <c r="E1153">
        <v>11.52</v>
      </c>
      <c r="F1153">
        <f t="shared" si="68"/>
        <v>3.9200000000000017</v>
      </c>
      <c r="G1153">
        <f t="shared" si="69"/>
        <v>45.158400000000015</v>
      </c>
      <c r="H1153">
        <f t="shared" si="70"/>
        <v>111.76</v>
      </c>
      <c r="I1153">
        <f t="shared" si="71"/>
        <v>-66.601599999999991</v>
      </c>
      <c r="J1153">
        <v>11.52</v>
      </c>
    </row>
    <row r="1154" spans="5:10" x14ac:dyDescent="0.25">
      <c r="E1154">
        <v>11.53</v>
      </c>
      <c r="F1154">
        <f t="shared" si="68"/>
        <v>3.8800000000000026</v>
      </c>
      <c r="G1154">
        <f t="shared" si="69"/>
        <v>44.736400000000025</v>
      </c>
      <c r="H1154">
        <f t="shared" si="70"/>
        <v>111.64000000000001</v>
      </c>
      <c r="I1154">
        <f t="shared" si="71"/>
        <v>-66.903599999999983</v>
      </c>
      <c r="J1154">
        <v>11.53</v>
      </c>
    </row>
    <row r="1155" spans="5:10" x14ac:dyDescent="0.25">
      <c r="E1155">
        <v>11.54</v>
      </c>
      <c r="F1155">
        <f t="shared" ref="F1155:F1218" si="72">$C$1+$C$2*E1155</f>
        <v>3.8400000000000034</v>
      </c>
      <c r="G1155">
        <f t="shared" ref="G1155:G1218" si="73">E1155*F1155</f>
        <v>44.313600000000037</v>
      </c>
      <c r="H1155">
        <f t="shared" ref="H1155:H1218" si="74">$C$4*F1155+$C$5</f>
        <v>111.52000000000001</v>
      </c>
      <c r="I1155">
        <f t="shared" ref="I1155:I1218" si="75">G1155-H1155</f>
        <v>-67.206399999999974</v>
      </c>
      <c r="J1155">
        <v>11.54</v>
      </c>
    </row>
    <row r="1156" spans="5:10" x14ac:dyDescent="0.25">
      <c r="E1156">
        <v>11.55</v>
      </c>
      <c r="F1156">
        <f t="shared" si="72"/>
        <v>3.7999999999999972</v>
      </c>
      <c r="G1156">
        <f t="shared" si="73"/>
        <v>43.889999999999972</v>
      </c>
      <c r="H1156">
        <f t="shared" si="74"/>
        <v>111.39999999999999</v>
      </c>
      <c r="I1156">
        <f t="shared" si="75"/>
        <v>-67.510000000000019</v>
      </c>
      <c r="J1156">
        <v>11.55</v>
      </c>
    </row>
    <row r="1157" spans="5:10" x14ac:dyDescent="0.25">
      <c r="E1157">
        <v>11.56</v>
      </c>
      <c r="F1157">
        <f t="shared" si="72"/>
        <v>3.759999999999998</v>
      </c>
      <c r="G1157">
        <f t="shared" si="73"/>
        <v>43.465599999999981</v>
      </c>
      <c r="H1157">
        <f t="shared" si="74"/>
        <v>111.28</v>
      </c>
      <c r="I1157">
        <f t="shared" si="75"/>
        <v>-67.81440000000002</v>
      </c>
      <c r="J1157">
        <v>11.56</v>
      </c>
    </row>
    <row r="1158" spans="5:10" x14ac:dyDescent="0.25">
      <c r="E1158">
        <v>11.57</v>
      </c>
      <c r="F1158">
        <f t="shared" si="72"/>
        <v>3.7199999999999989</v>
      </c>
      <c r="G1158">
        <f t="shared" si="73"/>
        <v>43.040399999999991</v>
      </c>
      <c r="H1158">
        <f t="shared" si="74"/>
        <v>111.16</v>
      </c>
      <c r="I1158">
        <f t="shared" si="75"/>
        <v>-68.119600000000005</v>
      </c>
      <c r="J1158">
        <v>11.57</v>
      </c>
    </row>
    <row r="1159" spans="5:10" x14ac:dyDescent="0.25">
      <c r="E1159">
        <v>11.58</v>
      </c>
      <c r="F1159">
        <f t="shared" si="72"/>
        <v>3.6799999999999997</v>
      </c>
      <c r="G1159">
        <f t="shared" si="73"/>
        <v>42.614399999999996</v>
      </c>
      <c r="H1159">
        <f t="shared" si="74"/>
        <v>111.03999999999999</v>
      </c>
      <c r="I1159">
        <f t="shared" si="75"/>
        <v>-68.425600000000003</v>
      </c>
      <c r="J1159">
        <v>11.58</v>
      </c>
    </row>
    <row r="1160" spans="5:10" x14ac:dyDescent="0.25">
      <c r="E1160">
        <v>11.59</v>
      </c>
      <c r="F1160">
        <f t="shared" si="72"/>
        <v>3.6400000000000006</v>
      </c>
      <c r="G1160">
        <f t="shared" si="73"/>
        <v>42.187600000000003</v>
      </c>
      <c r="H1160">
        <f t="shared" si="74"/>
        <v>110.92</v>
      </c>
      <c r="I1160">
        <f t="shared" si="75"/>
        <v>-68.732399999999998</v>
      </c>
      <c r="J1160">
        <v>11.59</v>
      </c>
    </row>
    <row r="1161" spans="5:10" x14ac:dyDescent="0.25">
      <c r="E1161">
        <v>11.6</v>
      </c>
      <c r="F1161">
        <f t="shared" si="72"/>
        <v>3.6000000000000014</v>
      </c>
      <c r="G1161">
        <f t="shared" si="73"/>
        <v>41.760000000000012</v>
      </c>
      <c r="H1161">
        <f t="shared" si="74"/>
        <v>110.80000000000001</v>
      </c>
      <c r="I1161">
        <f t="shared" si="75"/>
        <v>-69.039999999999992</v>
      </c>
      <c r="J1161">
        <v>11.6</v>
      </c>
    </row>
    <row r="1162" spans="5:10" x14ac:dyDescent="0.25">
      <c r="E1162">
        <v>11.61</v>
      </c>
      <c r="F1162">
        <f t="shared" si="72"/>
        <v>3.5600000000000023</v>
      </c>
      <c r="G1162">
        <f t="shared" si="73"/>
        <v>41.331600000000023</v>
      </c>
      <c r="H1162">
        <f t="shared" si="74"/>
        <v>110.68</v>
      </c>
      <c r="I1162">
        <f t="shared" si="75"/>
        <v>-69.348399999999984</v>
      </c>
      <c r="J1162">
        <v>11.61</v>
      </c>
    </row>
    <row r="1163" spans="5:10" x14ac:dyDescent="0.25">
      <c r="E1163">
        <v>11.62</v>
      </c>
      <c r="F1163">
        <f t="shared" si="72"/>
        <v>3.5200000000000031</v>
      </c>
      <c r="G1163">
        <f t="shared" si="73"/>
        <v>40.902400000000036</v>
      </c>
      <c r="H1163">
        <f t="shared" si="74"/>
        <v>110.56</v>
      </c>
      <c r="I1163">
        <f t="shared" si="75"/>
        <v>-69.657599999999974</v>
      </c>
      <c r="J1163">
        <v>11.62</v>
      </c>
    </row>
    <row r="1164" spans="5:10" x14ac:dyDescent="0.25">
      <c r="E1164">
        <v>11.63</v>
      </c>
      <c r="F1164">
        <f t="shared" si="72"/>
        <v>3.4799999999999969</v>
      </c>
      <c r="G1164">
        <f t="shared" si="73"/>
        <v>40.472399999999965</v>
      </c>
      <c r="H1164">
        <f t="shared" si="74"/>
        <v>110.44</v>
      </c>
      <c r="I1164">
        <f t="shared" si="75"/>
        <v>-69.967600000000033</v>
      </c>
      <c r="J1164">
        <v>11.63</v>
      </c>
    </row>
    <row r="1165" spans="5:10" x14ac:dyDescent="0.25">
      <c r="E1165">
        <v>11.64</v>
      </c>
      <c r="F1165">
        <f t="shared" si="72"/>
        <v>3.4399999999999977</v>
      </c>
      <c r="G1165">
        <f t="shared" si="73"/>
        <v>40.041599999999974</v>
      </c>
      <c r="H1165">
        <f t="shared" si="74"/>
        <v>110.32</v>
      </c>
      <c r="I1165">
        <f t="shared" si="75"/>
        <v>-70.278400000000019</v>
      </c>
      <c r="J1165">
        <v>11.64</v>
      </c>
    </row>
    <row r="1166" spans="5:10" x14ac:dyDescent="0.25">
      <c r="E1166">
        <v>11.65</v>
      </c>
      <c r="F1166">
        <f t="shared" si="72"/>
        <v>3.3999999999999986</v>
      </c>
      <c r="G1166">
        <f t="shared" si="73"/>
        <v>39.609999999999985</v>
      </c>
      <c r="H1166">
        <f t="shared" si="74"/>
        <v>110.19999999999999</v>
      </c>
      <c r="I1166">
        <f t="shared" si="75"/>
        <v>-70.59</v>
      </c>
      <c r="J1166">
        <v>11.65</v>
      </c>
    </row>
    <row r="1167" spans="5:10" x14ac:dyDescent="0.25">
      <c r="E1167">
        <v>11.66</v>
      </c>
      <c r="F1167">
        <f t="shared" si="72"/>
        <v>3.3599999999999994</v>
      </c>
      <c r="G1167">
        <f t="shared" si="73"/>
        <v>39.177599999999991</v>
      </c>
      <c r="H1167">
        <f t="shared" si="74"/>
        <v>110.08</v>
      </c>
      <c r="I1167">
        <f t="shared" si="75"/>
        <v>-70.9024</v>
      </c>
      <c r="J1167">
        <v>11.66</v>
      </c>
    </row>
    <row r="1168" spans="5:10" x14ac:dyDescent="0.25">
      <c r="E1168">
        <v>11.67</v>
      </c>
      <c r="F1168">
        <f t="shared" si="72"/>
        <v>3.3200000000000003</v>
      </c>
      <c r="G1168">
        <f t="shared" si="73"/>
        <v>38.744400000000006</v>
      </c>
      <c r="H1168">
        <f t="shared" si="74"/>
        <v>109.96000000000001</v>
      </c>
      <c r="I1168">
        <f t="shared" si="75"/>
        <v>-71.215599999999995</v>
      </c>
      <c r="J1168">
        <v>11.67</v>
      </c>
    </row>
    <row r="1169" spans="5:10" x14ac:dyDescent="0.25">
      <c r="E1169">
        <v>11.68</v>
      </c>
      <c r="F1169">
        <f t="shared" si="72"/>
        <v>3.2800000000000011</v>
      </c>
      <c r="G1169">
        <f t="shared" si="73"/>
        <v>38.310400000000016</v>
      </c>
      <c r="H1169">
        <f t="shared" si="74"/>
        <v>109.84</v>
      </c>
      <c r="I1169">
        <f t="shared" si="75"/>
        <v>-71.529599999999988</v>
      </c>
      <c r="J1169">
        <v>11.68</v>
      </c>
    </row>
    <row r="1170" spans="5:10" x14ac:dyDescent="0.25">
      <c r="E1170">
        <v>11.69</v>
      </c>
      <c r="F1170">
        <f t="shared" si="72"/>
        <v>3.240000000000002</v>
      </c>
      <c r="G1170">
        <f t="shared" si="73"/>
        <v>37.87560000000002</v>
      </c>
      <c r="H1170">
        <f t="shared" si="74"/>
        <v>109.72</v>
      </c>
      <c r="I1170">
        <f t="shared" si="75"/>
        <v>-71.844399999999979</v>
      </c>
      <c r="J1170">
        <v>11.69</v>
      </c>
    </row>
    <row r="1171" spans="5:10" x14ac:dyDescent="0.25">
      <c r="E1171">
        <v>11.7</v>
      </c>
      <c r="F1171">
        <f t="shared" si="72"/>
        <v>3.2000000000000028</v>
      </c>
      <c r="G1171">
        <f t="shared" si="73"/>
        <v>37.440000000000033</v>
      </c>
      <c r="H1171">
        <f t="shared" si="74"/>
        <v>109.60000000000001</v>
      </c>
      <c r="I1171">
        <f t="shared" si="75"/>
        <v>-72.159999999999968</v>
      </c>
      <c r="J1171">
        <v>11.7</v>
      </c>
    </row>
    <row r="1172" spans="5:10" x14ac:dyDescent="0.25">
      <c r="E1172">
        <v>11.71</v>
      </c>
      <c r="F1172">
        <f t="shared" si="72"/>
        <v>3.1599999999999966</v>
      </c>
      <c r="G1172">
        <f t="shared" si="73"/>
        <v>37.003599999999963</v>
      </c>
      <c r="H1172">
        <f t="shared" si="74"/>
        <v>109.47999999999999</v>
      </c>
      <c r="I1172">
        <f t="shared" si="75"/>
        <v>-72.476400000000027</v>
      </c>
      <c r="J1172">
        <v>11.71</v>
      </c>
    </row>
    <row r="1173" spans="5:10" x14ac:dyDescent="0.25">
      <c r="E1173">
        <v>11.72</v>
      </c>
      <c r="F1173">
        <f t="shared" si="72"/>
        <v>3.1199999999999974</v>
      </c>
      <c r="G1173">
        <f t="shared" si="73"/>
        <v>36.566399999999973</v>
      </c>
      <c r="H1173">
        <f t="shared" si="74"/>
        <v>109.35999999999999</v>
      </c>
      <c r="I1173">
        <f t="shared" si="75"/>
        <v>-72.793600000000012</v>
      </c>
      <c r="J1173">
        <v>11.72</v>
      </c>
    </row>
    <row r="1174" spans="5:10" x14ac:dyDescent="0.25">
      <c r="E1174">
        <v>11.73</v>
      </c>
      <c r="F1174">
        <f t="shared" si="72"/>
        <v>3.0799999999999983</v>
      </c>
      <c r="G1174">
        <f t="shared" si="73"/>
        <v>36.128399999999978</v>
      </c>
      <c r="H1174">
        <f t="shared" si="74"/>
        <v>109.24</v>
      </c>
      <c r="I1174">
        <f t="shared" si="75"/>
        <v>-73.11160000000001</v>
      </c>
      <c r="J1174">
        <v>11.73</v>
      </c>
    </row>
    <row r="1175" spans="5:10" x14ac:dyDescent="0.25">
      <c r="E1175">
        <v>11.74</v>
      </c>
      <c r="F1175">
        <f t="shared" si="72"/>
        <v>3.0399999999999991</v>
      </c>
      <c r="G1175">
        <f t="shared" si="73"/>
        <v>35.689599999999992</v>
      </c>
      <c r="H1175">
        <f t="shared" si="74"/>
        <v>109.12</v>
      </c>
      <c r="I1175">
        <f t="shared" si="75"/>
        <v>-73.43040000000002</v>
      </c>
      <c r="J1175">
        <v>11.74</v>
      </c>
    </row>
    <row r="1176" spans="5:10" x14ac:dyDescent="0.25">
      <c r="E1176">
        <v>11.75</v>
      </c>
      <c r="F1176">
        <f t="shared" si="72"/>
        <v>3</v>
      </c>
      <c r="G1176">
        <f t="shared" si="73"/>
        <v>35.25</v>
      </c>
      <c r="H1176">
        <f t="shared" si="74"/>
        <v>109</v>
      </c>
      <c r="I1176">
        <f t="shared" si="75"/>
        <v>-73.75</v>
      </c>
      <c r="J1176">
        <v>11.75</v>
      </c>
    </row>
    <row r="1177" spans="5:10" x14ac:dyDescent="0.25">
      <c r="E1177">
        <v>11.76</v>
      </c>
      <c r="F1177">
        <f t="shared" si="72"/>
        <v>2.9600000000000009</v>
      </c>
      <c r="G1177">
        <f t="shared" si="73"/>
        <v>34.80960000000001</v>
      </c>
      <c r="H1177">
        <f t="shared" si="74"/>
        <v>108.88</v>
      </c>
      <c r="I1177">
        <f t="shared" si="75"/>
        <v>-74.070399999999978</v>
      </c>
      <c r="J1177">
        <v>11.76</v>
      </c>
    </row>
    <row r="1178" spans="5:10" x14ac:dyDescent="0.25">
      <c r="E1178">
        <v>11.77</v>
      </c>
      <c r="F1178">
        <f t="shared" si="72"/>
        <v>2.9200000000000017</v>
      </c>
      <c r="G1178">
        <f t="shared" si="73"/>
        <v>34.368400000000015</v>
      </c>
      <c r="H1178">
        <f t="shared" si="74"/>
        <v>108.76</v>
      </c>
      <c r="I1178">
        <f t="shared" si="75"/>
        <v>-74.391599999999983</v>
      </c>
      <c r="J1178">
        <v>11.77</v>
      </c>
    </row>
    <row r="1179" spans="5:10" x14ac:dyDescent="0.25">
      <c r="E1179">
        <v>11.78</v>
      </c>
      <c r="F1179">
        <f t="shared" si="72"/>
        <v>2.8800000000000026</v>
      </c>
      <c r="G1179">
        <f t="shared" si="73"/>
        <v>33.926400000000029</v>
      </c>
      <c r="H1179">
        <f t="shared" si="74"/>
        <v>108.64000000000001</v>
      </c>
      <c r="I1179">
        <f t="shared" si="75"/>
        <v>-74.713599999999985</v>
      </c>
      <c r="J1179">
        <v>11.78</v>
      </c>
    </row>
    <row r="1180" spans="5:10" x14ac:dyDescent="0.25">
      <c r="E1180">
        <v>11.79</v>
      </c>
      <c r="F1180">
        <f t="shared" si="72"/>
        <v>2.8400000000000034</v>
      </c>
      <c r="G1180">
        <f t="shared" si="73"/>
        <v>33.483600000000038</v>
      </c>
      <c r="H1180">
        <f t="shared" si="74"/>
        <v>108.52000000000001</v>
      </c>
      <c r="I1180">
        <f t="shared" si="75"/>
        <v>-75.036399999999972</v>
      </c>
      <c r="J1180">
        <v>11.79</v>
      </c>
    </row>
    <row r="1181" spans="5:10" x14ac:dyDescent="0.25">
      <c r="E1181">
        <v>11.8</v>
      </c>
      <c r="F1181">
        <f t="shared" si="72"/>
        <v>2.7999999999999972</v>
      </c>
      <c r="G1181">
        <f t="shared" si="73"/>
        <v>33.039999999999971</v>
      </c>
      <c r="H1181">
        <f t="shared" si="74"/>
        <v>108.39999999999999</v>
      </c>
      <c r="I1181">
        <f t="shared" si="75"/>
        <v>-75.360000000000014</v>
      </c>
      <c r="J1181">
        <v>11.8</v>
      </c>
    </row>
    <row r="1182" spans="5:10" x14ac:dyDescent="0.25">
      <c r="E1182">
        <v>11.81</v>
      </c>
      <c r="F1182">
        <f t="shared" si="72"/>
        <v>2.759999999999998</v>
      </c>
      <c r="G1182">
        <f t="shared" si="73"/>
        <v>32.595599999999976</v>
      </c>
      <c r="H1182">
        <f t="shared" si="74"/>
        <v>108.28</v>
      </c>
      <c r="I1182">
        <f t="shared" si="75"/>
        <v>-75.684400000000025</v>
      </c>
      <c r="J1182">
        <v>11.81</v>
      </c>
    </row>
    <row r="1183" spans="5:10" x14ac:dyDescent="0.25">
      <c r="E1183">
        <v>11.82</v>
      </c>
      <c r="F1183">
        <f t="shared" si="72"/>
        <v>2.7199999999999989</v>
      </c>
      <c r="G1183">
        <f t="shared" si="73"/>
        <v>32.150399999999991</v>
      </c>
      <c r="H1183">
        <f t="shared" si="74"/>
        <v>108.16</v>
      </c>
      <c r="I1183">
        <f t="shared" si="75"/>
        <v>-76.009600000000006</v>
      </c>
      <c r="J1183">
        <v>11.82</v>
      </c>
    </row>
    <row r="1184" spans="5:10" x14ac:dyDescent="0.25">
      <c r="E1184">
        <v>11.83</v>
      </c>
      <c r="F1184">
        <f t="shared" si="72"/>
        <v>2.6799999999999997</v>
      </c>
      <c r="G1184">
        <f t="shared" si="73"/>
        <v>31.704399999999996</v>
      </c>
      <c r="H1184">
        <f t="shared" si="74"/>
        <v>108.03999999999999</v>
      </c>
      <c r="I1184">
        <f t="shared" si="75"/>
        <v>-76.335599999999999</v>
      </c>
      <c r="J1184">
        <v>11.83</v>
      </c>
    </row>
    <row r="1185" spans="5:10" x14ac:dyDescent="0.25">
      <c r="E1185">
        <v>11.84</v>
      </c>
      <c r="F1185">
        <f t="shared" si="72"/>
        <v>2.6400000000000006</v>
      </c>
      <c r="G1185">
        <f t="shared" si="73"/>
        <v>31.257600000000007</v>
      </c>
      <c r="H1185">
        <f t="shared" si="74"/>
        <v>107.92</v>
      </c>
      <c r="I1185">
        <f t="shared" si="75"/>
        <v>-76.662399999999991</v>
      </c>
      <c r="J1185">
        <v>11.84</v>
      </c>
    </row>
    <row r="1186" spans="5:10" x14ac:dyDescent="0.25">
      <c r="E1186">
        <v>11.85</v>
      </c>
      <c r="F1186">
        <f t="shared" si="72"/>
        <v>2.6000000000000014</v>
      </c>
      <c r="G1186">
        <f t="shared" si="73"/>
        <v>30.810000000000016</v>
      </c>
      <c r="H1186">
        <f t="shared" si="74"/>
        <v>107.80000000000001</v>
      </c>
      <c r="I1186">
        <f t="shared" si="75"/>
        <v>-76.989999999999995</v>
      </c>
      <c r="J1186">
        <v>11.85</v>
      </c>
    </row>
    <row r="1187" spans="5:10" x14ac:dyDescent="0.25">
      <c r="E1187">
        <v>11.86</v>
      </c>
      <c r="F1187">
        <f t="shared" si="72"/>
        <v>2.5600000000000023</v>
      </c>
      <c r="G1187">
        <f t="shared" si="73"/>
        <v>30.361600000000024</v>
      </c>
      <c r="H1187">
        <f t="shared" si="74"/>
        <v>107.68</v>
      </c>
      <c r="I1187">
        <f t="shared" si="75"/>
        <v>-77.318399999999983</v>
      </c>
      <c r="J1187">
        <v>11.86</v>
      </c>
    </row>
    <row r="1188" spans="5:10" x14ac:dyDescent="0.25">
      <c r="E1188">
        <v>11.87</v>
      </c>
      <c r="F1188">
        <f t="shared" si="72"/>
        <v>2.5200000000000031</v>
      </c>
      <c r="G1188">
        <f t="shared" si="73"/>
        <v>29.912400000000034</v>
      </c>
      <c r="H1188">
        <f t="shared" si="74"/>
        <v>107.56</v>
      </c>
      <c r="I1188">
        <f t="shared" si="75"/>
        <v>-77.647599999999969</v>
      </c>
      <c r="J1188">
        <v>11.87</v>
      </c>
    </row>
    <row r="1189" spans="5:10" x14ac:dyDescent="0.25">
      <c r="E1189">
        <v>11.88</v>
      </c>
      <c r="F1189">
        <f t="shared" si="72"/>
        <v>2.4799999999999969</v>
      </c>
      <c r="G1189">
        <f t="shared" si="73"/>
        <v>29.462399999999963</v>
      </c>
      <c r="H1189">
        <f t="shared" si="74"/>
        <v>107.44</v>
      </c>
      <c r="I1189">
        <f t="shared" si="75"/>
        <v>-77.977600000000038</v>
      </c>
      <c r="J1189">
        <v>11.88</v>
      </c>
    </row>
    <row r="1190" spans="5:10" x14ac:dyDescent="0.25">
      <c r="E1190">
        <v>11.89</v>
      </c>
      <c r="F1190">
        <f t="shared" si="72"/>
        <v>2.4399999999999977</v>
      </c>
      <c r="G1190">
        <f t="shared" si="73"/>
        <v>29.011599999999973</v>
      </c>
      <c r="H1190">
        <f t="shared" si="74"/>
        <v>107.32</v>
      </c>
      <c r="I1190">
        <f t="shared" si="75"/>
        <v>-78.30840000000002</v>
      </c>
      <c r="J1190">
        <v>11.89</v>
      </c>
    </row>
    <row r="1191" spans="5:10" x14ac:dyDescent="0.25">
      <c r="E1191">
        <v>11.9</v>
      </c>
      <c r="F1191">
        <f t="shared" si="72"/>
        <v>2.3999999999999986</v>
      </c>
      <c r="G1191">
        <f t="shared" si="73"/>
        <v>28.559999999999985</v>
      </c>
      <c r="H1191">
        <f t="shared" si="74"/>
        <v>107.19999999999999</v>
      </c>
      <c r="I1191">
        <f t="shared" si="75"/>
        <v>-78.64</v>
      </c>
      <c r="J1191">
        <v>11.9</v>
      </c>
    </row>
    <row r="1192" spans="5:10" x14ac:dyDescent="0.25">
      <c r="E1192">
        <v>11.91</v>
      </c>
      <c r="F1192">
        <f t="shared" si="72"/>
        <v>2.3599999999999994</v>
      </c>
      <c r="G1192">
        <f t="shared" si="73"/>
        <v>28.107599999999994</v>
      </c>
      <c r="H1192">
        <f t="shared" si="74"/>
        <v>107.08</v>
      </c>
      <c r="I1192">
        <f t="shared" si="75"/>
        <v>-78.972400000000007</v>
      </c>
      <c r="J1192">
        <v>11.91</v>
      </c>
    </row>
    <row r="1193" spans="5:10" x14ac:dyDescent="0.25">
      <c r="E1193">
        <v>11.92</v>
      </c>
      <c r="F1193">
        <f t="shared" si="72"/>
        <v>2.3200000000000003</v>
      </c>
      <c r="G1193">
        <f t="shared" si="73"/>
        <v>27.654400000000003</v>
      </c>
      <c r="H1193">
        <f t="shared" si="74"/>
        <v>106.96000000000001</v>
      </c>
      <c r="I1193">
        <f t="shared" si="75"/>
        <v>-79.305599999999998</v>
      </c>
      <c r="J1193">
        <v>11.92</v>
      </c>
    </row>
    <row r="1194" spans="5:10" x14ac:dyDescent="0.25">
      <c r="E1194">
        <v>11.93</v>
      </c>
      <c r="F1194">
        <f t="shared" si="72"/>
        <v>2.2800000000000011</v>
      </c>
      <c r="G1194">
        <f t="shared" si="73"/>
        <v>27.200400000000013</v>
      </c>
      <c r="H1194">
        <f t="shared" si="74"/>
        <v>106.84</v>
      </c>
      <c r="I1194">
        <f t="shared" si="75"/>
        <v>-79.639599999999987</v>
      </c>
      <c r="J1194">
        <v>11.93</v>
      </c>
    </row>
    <row r="1195" spans="5:10" x14ac:dyDescent="0.25">
      <c r="E1195">
        <v>11.94</v>
      </c>
      <c r="F1195">
        <f t="shared" si="72"/>
        <v>2.240000000000002</v>
      </c>
      <c r="G1195">
        <f t="shared" si="73"/>
        <v>26.745600000000021</v>
      </c>
      <c r="H1195">
        <f t="shared" si="74"/>
        <v>106.72</v>
      </c>
      <c r="I1195">
        <f t="shared" si="75"/>
        <v>-79.974399999999974</v>
      </c>
      <c r="J1195">
        <v>11.94</v>
      </c>
    </row>
    <row r="1196" spans="5:10" x14ac:dyDescent="0.25">
      <c r="E1196">
        <v>11.95</v>
      </c>
      <c r="F1196">
        <f t="shared" si="72"/>
        <v>2.2000000000000028</v>
      </c>
      <c r="G1196">
        <f t="shared" si="73"/>
        <v>26.290000000000031</v>
      </c>
      <c r="H1196">
        <f t="shared" si="74"/>
        <v>106.60000000000001</v>
      </c>
      <c r="I1196">
        <f t="shared" si="75"/>
        <v>-80.309999999999974</v>
      </c>
      <c r="J1196">
        <v>11.95</v>
      </c>
    </row>
    <row r="1197" spans="5:10" x14ac:dyDescent="0.25">
      <c r="E1197">
        <v>11.96</v>
      </c>
      <c r="F1197">
        <f t="shared" si="72"/>
        <v>2.1599999999999966</v>
      </c>
      <c r="G1197">
        <f t="shared" si="73"/>
        <v>25.833599999999961</v>
      </c>
      <c r="H1197">
        <f t="shared" si="74"/>
        <v>106.47999999999999</v>
      </c>
      <c r="I1197">
        <f t="shared" si="75"/>
        <v>-80.646400000000028</v>
      </c>
      <c r="J1197">
        <v>11.96</v>
      </c>
    </row>
    <row r="1198" spans="5:10" x14ac:dyDescent="0.25">
      <c r="E1198">
        <v>11.97</v>
      </c>
      <c r="F1198">
        <f t="shared" si="72"/>
        <v>2.1199999999999974</v>
      </c>
      <c r="G1198">
        <f t="shared" si="73"/>
        <v>25.376399999999972</v>
      </c>
      <c r="H1198">
        <f t="shared" si="74"/>
        <v>106.35999999999999</v>
      </c>
      <c r="I1198">
        <f t="shared" si="75"/>
        <v>-80.98360000000001</v>
      </c>
      <c r="J1198">
        <v>11.97</v>
      </c>
    </row>
    <row r="1199" spans="5:10" x14ac:dyDescent="0.25">
      <c r="E1199">
        <v>11.98</v>
      </c>
      <c r="F1199">
        <f t="shared" si="72"/>
        <v>2.0799999999999983</v>
      </c>
      <c r="G1199">
        <f t="shared" si="73"/>
        <v>24.918399999999981</v>
      </c>
      <c r="H1199">
        <f t="shared" si="74"/>
        <v>106.24</v>
      </c>
      <c r="I1199">
        <f t="shared" si="75"/>
        <v>-81.321600000000018</v>
      </c>
      <c r="J1199">
        <v>11.98</v>
      </c>
    </row>
    <row r="1200" spans="5:10" x14ac:dyDescent="0.25">
      <c r="E1200">
        <v>11.99</v>
      </c>
      <c r="F1200">
        <f t="shared" si="72"/>
        <v>2.0399999999999991</v>
      </c>
      <c r="G1200">
        <f t="shared" si="73"/>
        <v>24.459599999999991</v>
      </c>
      <c r="H1200">
        <f t="shared" si="74"/>
        <v>106.12</v>
      </c>
      <c r="I1200">
        <f t="shared" si="75"/>
        <v>-81.66040000000001</v>
      </c>
      <c r="J1200">
        <v>11.99</v>
      </c>
    </row>
    <row r="1201" spans="5:10" x14ac:dyDescent="0.25">
      <c r="E1201">
        <v>12</v>
      </c>
      <c r="F1201">
        <f t="shared" si="72"/>
        <v>2</v>
      </c>
      <c r="G1201">
        <f t="shared" si="73"/>
        <v>24</v>
      </c>
      <c r="H1201">
        <f t="shared" si="74"/>
        <v>106</v>
      </c>
      <c r="I1201">
        <f t="shared" si="75"/>
        <v>-82</v>
      </c>
      <c r="J1201">
        <v>12</v>
      </c>
    </row>
    <row r="1202" spans="5:10" x14ac:dyDescent="0.25">
      <c r="E1202">
        <v>12.01</v>
      </c>
      <c r="F1202">
        <f t="shared" si="72"/>
        <v>1.9600000000000009</v>
      </c>
      <c r="G1202">
        <f t="shared" si="73"/>
        <v>23.539600000000011</v>
      </c>
      <c r="H1202">
        <f t="shared" si="74"/>
        <v>105.88</v>
      </c>
      <c r="I1202">
        <f t="shared" si="75"/>
        <v>-82.340399999999988</v>
      </c>
      <c r="J1202">
        <v>12.01</v>
      </c>
    </row>
    <row r="1203" spans="5:10" x14ac:dyDescent="0.25">
      <c r="E1203">
        <v>12.02</v>
      </c>
      <c r="F1203">
        <f t="shared" si="72"/>
        <v>1.9200000000000017</v>
      </c>
      <c r="G1203">
        <f t="shared" si="73"/>
        <v>23.07840000000002</v>
      </c>
      <c r="H1203">
        <f t="shared" si="74"/>
        <v>105.76</v>
      </c>
      <c r="I1203">
        <f t="shared" si="75"/>
        <v>-82.681599999999989</v>
      </c>
      <c r="J1203">
        <v>12.02</v>
      </c>
    </row>
    <row r="1204" spans="5:10" x14ac:dyDescent="0.25">
      <c r="E1204">
        <v>12.03</v>
      </c>
      <c r="F1204">
        <f t="shared" si="72"/>
        <v>1.8800000000000026</v>
      </c>
      <c r="G1204">
        <f t="shared" si="73"/>
        <v>22.616400000000031</v>
      </c>
      <c r="H1204">
        <f t="shared" si="74"/>
        <v>105.64000000000001</v>
      </c>
      <c r="I1204">
        <f t="shared" si="75"/>
        <v>-83.023599999999988</v>
      </c>
      <c r="J1204">
        <v>12.03</v>
      </c>
    </row>
    <row r="1205" spans="5:10" x14ac:dyDescent="0.25">
      <c r="E1205">
        <v>12.04</v>
      </c>
      <c r="F1205">
        <f t="shared" si="72"/>
        <v>1.8400000000000034</v>
      </c>
      <c r="G1205">
        <f t="shared" si="73"/>
        <v>22.15360000000004</v>
      </c>
      <c r="H1205">
        <f t="shared" si="74"/>
        <v>105.52000000000001</v>
      </c>
      <c r="I1205">
        <f t="shared" si="75"/>
        <v>-83.36639999999997</v>
      </c>
      <c r="J1205">
        <v>12.04</v>
      </c>
    </row>
    <row r="1206" spans="5:10" x14ac:dyDescent="0.25">
      <c r="E1206">
        <v>12.05</v>
      </c>
      <c r="F1206">
        <f t="shared" si="72"/>
        <v>1.7999999999999972</v>
      </c>
      <c r="G1206">
        <f t="shared" si="73"/>
        <v>21.689999999999966</v>
      </c>
      <c r="H1206">
        <f t="shared" si="74"/>
        <v>105.39999999999999</v>
      </c>
      <c r="I1206">
        <f t="shared" si="75"/>
        <v>-83.710000000000022</v>
      </c>
      <c r="J1206">
        <v>12.05</v>
      </c>
    </row>
    <row r="1207" spans="5:10" x14ac:dyDescent="0.25">
      <c r="E1207">
        <v>12.06</v>
      </c>
      <c r="F1207">
        <f t="shared" si="72"/>
        <v>1.759999999999998</v>
      </c>
      <c r="G1207">
        <f t="shared" si="73"/>
        <v>21.225599999999975</v>
      </c>
      <c r="H1207">
        <f t="shared" si="74"/>
        <v>105.28</v>
      </c>
      <c r="I1207">
        <f t="shared" si="75"/>
        <v>-84.05440000000003</v>
      </c>
      <c r="J1207">
        <v>12.06</v>
      </c>
    </row>
    <row r="1208" spans="5:10" x14ac:dyDescent="0.25">
      <c r="E1208">
        <v>12.07</v>
      </c>
      <c r="F1208">
        <f t="shared" si="72"/>
        <v>1.7199999999999989</v>
      </c>
      <c r="G1208">
        <f t="shared" si="73"/>
        <v>20.760399999999986</v>
      </c>
      <c r="H1208">
        <f t="shared" si="74"/>
        <v>105.16</v>
      </c>
      <c r="I1208">
        <f t="shared" si="75"/>
        <v>-84.399600000000007</v>
      </c>
      <c r="J1208">
        <v>12.07</v>
      </c>
    </row>
    <row r="1209" spans="5:10" x14ac:dyDescent="0.25">
      <c r="E1209">
        <v>12.08</v>
      </c>
      <c r="F1209">
        <f t="shared" si="72"/>
        <v>1.6799999999999997</v>
      </c>
      <c r="G1209">
        <f t="shared" si="73"/>
        <v>20.294399999999996</v>
      </c>
      <c r="H1209">
        <f t="shared" si="74"/>
        <v>105.03999999999999</v>
      </c>
      <c r="I1209">
        <f t="shared" si="75"/>
        <v>-84.745599999999996</v>
      </c>
      <c r="J1209">
        <v>12.08</v>
      </c>
    </row>
    <row r="1210" spans="5:10" x14ac:dyDescent="0.25">
      <c r="E1210">
        <v>12.09</v>
      </c>
      <c r="F1210">
        <f t="shared" si="72"/>
        <v>1.6400000000000006</v>
      </c>
      <c r="G1210">
        <f t="shared" si="73"/>
        <v>19.827600000000007</v>
      </c>
      <c r="H1210">
        <f t="shared" si="74"/>
        <v>104.92</v>
      </c>
      <c r="I1210">
        <f t="shared" si="75"/>
        <v>-85.092399999999998</v>
      </c>
      <c r="J1210">
        <v>12.09</v>
      </c>
    </row>
    <row r="1211" spans="5:10" x14ac:dyDescent="0.25">
      <c r="E1211">
        <v>12.1</v>
      </c>
      <c r="F1211">
        <f t="shared" si="72"/>
        <v>1.6000000000000014</v>
      </c>
      <c r="G1211">
        <f t="shared" si="73"/>
        <v>19.360000000000017</v>
      </c>
      <c r="H1211">
        <f t="shared" si="74"/>
        <v>104.80000000000001</v>
      </c>
      <c r="I1211">
        <f t="shared" si="75"/>
        <v>-85.44</v>
      </c>
      <c r="J1211">
        <v>12.1</v>
      </c>
    </row>
    <row r="1212" spans="5:10" x14ac:dyDescent="0.25">
      <c r="E1212">
        <v>12.11</v>
      </c>
      <c r="F1212">
        <f t="shared" si="72"/>
        <v>1.5600000000000023</v>
      </c>
      <c r="G1212">
        <f t="shared" si="73"/>
        <v>18.891600000000025</v>
      </c>
      <c r="H1212">
        <f t="shared" si="74"/>
        <v>104.68</v>
      </c>
      <c r="I1212">
        <f t="shared" si="75"/>
        <v>-85.788399999999982</v>
      </c>
      <c r="J1212">
        <v>12.11</v>
      </c>
    </row>
    <row r="1213" spans="5:10" x14ac:dyDescent="0.25">
      <c r="E1213">
        <v>12.12</v>
      </c>
      <c r="F1213">
        <f t="shared" si="72"/>
        <v>1.5200000000000031</v>
      </c>
      <c r="G1213">
        <f t="shared" si="73"/>
        <v>18.422400000000035</v>
      </c>
      <c r="H1213">
        <f t="shared" si="74"/>
        <v>104.56</v>
      </c>
      <c r="I1213">
        <f t="shared" si="75"/>
        <v>-86.137599999999964</v>
      </c>
      <c r="J1213">
        <v>12.12</v>
      </c>
    </row>
    <row r="1214" spans="5:10" x14ac:dyDescent="0.25">
      <c r="E1214">
        <v>12.13</v>
      </c>
      <c r="F1214">
        <f t="shared" si="72"/>
        <v>1.4799999999999969</v>
      </c>
      <c r="G1214">
        <f t="shared" si="73"/>
        <v>17.952399999999962</v>
      </c>
      <c r="H1214">
        <f t="shared" si="74"/>
        <v>104.44</v>
      </c>
      <c r="I1214">
        <f t="shared" si="75"/>
        <v>-86.487600000000043</v>
      </c>
      <c r="J1214">
        <v>12.13</v>
      </c>
    </row>
    <row r="1215" spans="5:10" x14ac:dyDescent="0.25">
      <c r="E1215">
        <v>12.14</v>
      </c>
      <c r="F1215">
        <f t="shared" si="72"/>
        <v>1.4399999999999977</v>
      </c>
      <c r="G1215">
        <f t="shared" si="73"/>
        <v>17.481599999999972</v>
      </c>
      <c r="H1215">
        <f t="shared" si="74"/>
        <v>104.32</v>
      </c>
      <c r="I1215">
        <f t="shared" si="75"/>
        <v>-86.838400000000021</v>
      </c>
      <c r="J1215">
        <v>12.14</v>
      </c>
    </row>
    <row r="1216" spans="5:10" x14ac:dyDescent="0.25">
      <c r="E1216">
        <v>12.15</v>
      </c>
      <c r="F1216">
        <f t="shared" si="72"/>
        <v>1.3999999999999986</v>
      </c>
      <c r="G1216">
        <f t="shared" si="73"/>
        <v>17.009999999999984</v>
      </c>
      <c r="H1216">
        <f t="shared" si="74"/>
        <v>104.19999999999999</v>
      </c>
      <c r="I1216">
        <f t="shared" si="75"/>
        <v>-87.19</v>
      </c>
      <c r="J1216">
        <v>12.15</v>
      </c>
    </row>
    <row r="1217" spans="5:10" x14ac:dyDescent="0.25">
      <c r="E1217">
        <v>12.16</v>
      </c>
      <c r="F1217">
        <f t="shared" si="72"/>
        <v>1.3599999999999994</v>
      </c>
      <c r="G1217">
        <f t="shared" si="73"/>
        <v>16.537599999999994</v>
      </c>
      <c r="H1217">
        <f t="shared" si="74"/>
        <v>104.08</v>
      </c>
      <c r="I1217">
        <f t="shared" si="75"/>
        <v>-87.542400000000001</v>
      </c>
      <c r="J1217">
        <v>12.16</v>
      </c>
    </row>
    <row r="1218" spans="5:10" x14ac:dyDescent="0.25">
      <c r="E1218">
        <v>12.17</v>
      </c>
      <c r="F1218">
        <f t="shared" si="72"/>
        <v>1.3200000000000003</v>
      </c>
      <c r="G1218">
        <f t="shared" si="73"/>
        <v>16.064400000000003</v>
      </c>
      <c r="H1218">
        <f t="shared" si="74"/>
        <v>103.96000000000001</v>
      </c>
      <c r="I1218">
        <f t="shared" si="75"/>
        <v>-87.895600000000002</v>
      </c>
      <c r="J1218">
        <v>12.17</v>
      </c>
    </row>
    <row r="1219" spans="5:10" x14ac:dyDescent="0.25">
      <c r="E1219">
        <v>12.18</v>
      </c>
      <c r="F1219">
        <f t="shared" ref="F1219:F1250" si="76">$C$1+$C$2*E1219</f>
        <v>1.2800000000000011</v>
      </c>
      <c r="G1219">
        <f t="shared" ref="G1219:G1250" si="77">E1219*F1219</f>
        <v>15.590400000000013</v>
      </c>
      <c r="H1219">
        <f t="shared" ref="H1219:H1250" si="78">$C$4*F1219+$C$5</f>
        <v>103.84</v>
      </c>
      <c r="I1219">
        <f t="shared" ref="I1219:I1250" si="79">G1219-H1219</f>
        <v>-88.249599999999987</v>
      </c>
      <c r="J1219">
        <v>12.18</v>
      </c>
    </row>
    <row r="1220" spans="5:10" x14ac:dyDescent="0.25">
      <c r="E1220">
        <v>12.19</v>
      </c>
      <c r="F1220">
        <f t="shared" si="76"/>
        <v>1.240000000000002</v>
      </c>
      <c r="G1220">
        <f t="shared" si="77"/>
        <v>15.115600000000024</v>
      </c>
      <c r="H1220">
        <f t="shared" si="78"/>
        <v>103.72</v>
      </c>
      <c r="I1220">
        <f t="shared" si="79"/>
        <v>-88.60439999999997</v>
      </c>
      <c r="J1220">
        <v>12.19</v>
      </c>
    </row>
    <row r="1221" spans="5:10" x14ac:dyDescent="0.25">
      <c r="E1221">
        <v>12.2</v>
      </c>
      <c r="F1221">
        <f t="shared" si="76"/>
        <v>1.2000000000000028</v>
      </c>
      <c r="G1221">
        <f t="shared" si="77"/>
        <v>14.640000000000034</v>
      </c>
      <c r="H1221">
        <f t="shared" si="78"/>
        <v>103.60000000000001</v>
      </c>
      <c r="I1221">
        <f t="shared" si="79"/>
        <v>-88.95999999999998</v>
      </c>
      <c r="J1221">
        <v>12.2</v>
      </c>
    </row>
    <row r="1222" spans="5:10" x14ac:dyDescent="0.25">
      <c r="E1222">
        <v>12.21</v>
      </c>
      <c r="F1222">
        <f t="shared" si="76"/>
        <v>1.1599999999999966</v>
      </c>
      <c r="G1222">
        <f t="shared" si="77"/>
        <v>14.16359999999996</v>
      </c>
      <c r="H1222">
        <f t="shared" si="78"/>
        <v>103.47999999999999</v>
      </c>
      <c r="I1222">
        <f t="shared" si="79"/>
        <v>-89.31640000000003</v>
      </c>
      <c r="J1222">
        <v>12.21</v>
      </c>
    </row>
    <row r="1223" spans="5:10" x14ac:dyDescent="0.25">
      <c r="E1223">
        <v>12.22</v>
      </c>
      <c r="F1223">
        <f t="shared" si="76"/>
        <v>1.1199999999999974</v>
      </c>
      <c r="G1223">
        <f t="shared" si="77"/>
        <v>13.686399999999969</v>
      </c>
      <c r="H1223">
        <f t="shared" si="78"/>
        <v>103.35999999999999</v>
      </c>
      <c r="I1223">
        <f t="shared" si="79"/>
        <v>-89.673600000000022</v>
      </c>
      <c r="J1223">
        <v>12.22</v>
      </c>
    </row>
    <row r="1224" spans="5:10" x14ac:dyDescent="0.25">
      <c r="E1224">
        <v>12.23</v>
      </c>
      <c r="F1224">
        <f t="shared" si="76"/>
        <v>1.0799999999999983</v>
      </c>
      <c r="G1224">
        <f t="shared" si="77"/>
        <v>13.20839999999998</v>
      </c>
      <c r="H1224">
        <f t="shared" si="78"/>
        <v>103.24</v>
      </c>
      <c r="I1224">
        <f t="shared" si="79"/>
        <v>-90.031600000000012</v>
      </c>
      <c r="J1224">
        <v>12.23</v>
      </c>
    </row>
    <row r="1225" spans="5:10" x14ac:dyDescent="0.25">
      <c r="E1225">
        <v>12.24</v>
      </c>
      <c r="F1225">
        <f t="shared" si="76"/>
        <v>1.0399999999999991</v>
      </c>
      <c r="G1225">
        <f t="shared" si="77"/>
        <v>12.729599999999989</v>
      </c>
      <c r="H1225">
        <f t="shared" si="78"/>
        <v>103.12</v>
      </c>
      <c r="I1225">
        <f t="shared" si="79"/>
        <v>-90.390400000000014</v>
      </c>
      <c r="J1225">
        <v>12.24</v>
      </c>
    </row>
    <row r="1226" spans="5:10" x14ac:dyDescent="0.25">
      <c r="E1226">
        <v>12.25</v>
      </c>
      <c r="F1226">
        <f t="shared" si="76"/>
        <v>1</v>
      </c>
      <c r="G1226">
        <f t="shared" si="77"/>
        <v>12.25</v>
      </c>
      <c r="H1226">
        <f t="shared" si="78"/>
        <v>103</v>
      </c>
      <c r="I1226">
        <f t="shared" si="79"/>
        <v>-90.75</v>
      </c>
      <c r="J1226">
        <v>12.25</v>
      </c>
    </row>
    <row r="1227" spans="5:10" x14ac:dyDescent="0.25">
      <c r="E1227">
        <v>12.26</v>
      </c>
      <c r="F1227">
        <f t="shared" si="76"/>
        <v>0.96000000000000085</v>
      </c>
      <c r="G1227">
        <f t="shared" si="77"/>
        <v>11.769600000000009</v>
      </c>
      <c r="H1227">
        <f t="shared" si="78"/>
        <v>102.88</v>
      </c>
      <c r="I1227">
        <f t="shared" si="79"/>
        <v>-91.110399999999984</v>
      </c>
      <c r="J1227">
        <v>12.26</v>
      </c>
    </row>
    <row r="1228" spans="5:10" x14ac:dyDescent="0.25">
      <c r="E1228">
        <v>12.27</v>
      </c>
      <c r="F1228">
        <f t="shared" si="76"/>
        <v>0.92000000000000171</v>
      </c>
      <c r="G1228">
        <f t="shared" si="77"/>
        <v>11.288400000000021</v>
      </c>
      <c r="H1228">
        <f t="shared" si="78"/>
        <v>102.76</v>
      </c>
      <c r="I1228">
        <f t="shared" si="79"/>
        <v>-91.471599999999981</v>
      </c>
      <c r="J1228">
        <v>12.27</v>
      </c>
    </row>
    <row r="1229" spans="5:10" x14ac:dyDescent="0.25">
      <c r="E1229">
        <v>12.28</v>
      </c>
      <c r="F1229">
        <f t="shared" si="76"/>
        <v>0.88000000000000256</v>
      </c>
      <c r="G1229">
        <f t="shared" si="77"/>
        <v>10.80640000000003</v>
      </c>
      <c r="H1229">
        <f t="shared" si="78"/>
        <v>102.64000000000001</v>
      </c>
      <c r="I1229">
        <f t="shared" si="79"/>
        <v>-91.83359999999999</v>
      </c>
      <c r="J1229">
        <v>12.28</v>
      </c>
    </row>
    <row r="1230" spans="5:10" x14ac:dyDescent="0.25">
      <c r="E1230">
        <v>12.29</v>
      </c>
      <c r="F1230">
        <f t="shared" si="76"/>
        <v>0.84000000000000341</v>
      </c>
      <c r="G1230">
        <f t="shared" si="77"/>
        <v>10.323600000000042</v>
      </c>
      <c r="H1230">
        <f t="shared" si="78"/>
        <v>102.52000000000001</v>
      </c>
      <c r="I1230">
        <f t="shared" si="79"/>
        <v>-92.196399999999969</v>
      </c>
      <c r="J1230">
        <v>12.29</v>
      </c>
    </row>
    <row r="1231" spans="5:10" x14ac:dyDescent="0.25">
      <c r="E1231">
        <v>12.3</v>
      </c>
      <c r="F1231">
        <f t="shared" si="76"/>
        <v>0.79999999999999716</v>
      </c>
      <c r="G1231">
        <f t="shared" si="77"/>
        <v>9.8399999999999661</v>
      </c>
      <c r="H1231">
        <f t="shared" si="78"/>
        <v>102.39999999999999</v>
      </c>
      <c r="I1231">
        <f t="shared" si="79"/>
        <v>-92.560000000000031</v>
      </c>
      <c r="J1231">
        <v>12.3</v>
      </c>
    </row>
    <row r="1232" spans="5:10" x14ac:dyDescent="0.25">
      <c r="E1232">
        <v>12.31</v>
      </c>
      <c r="F1232">
        <f t="shared" si="76"/>
        <v>0.75999999999999801</v>
      </c>
      <c r="G1232">
        <f t="shared" si="77"/>
        <v>9.3555999999999759</v>
      </c>
      <c r="H1232">
        <f t="shared" si="78"/>
        <v>102.28</v>
      </c>
      <c r="I1232">
        <f t="shared" si="79"/>
        <v>-92.92440000000002</v>
      </c>
      <c r="J1232">
        <v>12.31</v>
      </c>
    </row>
    <row r="1233" spans="5:10" x14ac:dyDescent="0.25">
      <c r="E1233">
        <v>12.32</v>
      </c>
      <c r="F1233">
        <f t="shared" si="76"/>
        <v>0.71999999999999886</v>
      </c>
      <c r="G1233">
        <f t="shared" si="77"/>
        <v>8.8703999999999859</v>
      </c>
      <c r="H1233">
        <f t="shared" si="78"/>
        <v>102.16</v>
      </c>
      <c r="I1233">
        <f t="shared" si="79"/>
        <v>-93.289600000000007</v>
      </c>
      <c r="J1233">
        <v>12.32</v>
      </c>
    </row>
    <row r="1234" spans="5:10" x14ac:dyDescent="0.25">
      <c r="E1234">
        <v>12.33</v>
      </c>
      <c r="F1234">
        <f t="shared" si="76"/>
        <v>0.67999999999999972</v>
      </c>
      <c r="G1234">
        <f t="shared" si="77"/>
        <v>8.3843999999999959</v>
      </c>
      <c r="H1234">
        <f t="shared" si="78"/>
        <v>102.03999999999999</v>
      </c>
      <c r="I1234">
        <f t="shared" si="79"/>
        <v>-93.655599999999993</v>
      </c>
      <c r="J1234">
        <v>12.33</v>
      </c>
    </row>
    <row r="1235" spans="5:10" x14ac:dyDescent="0.25">
      <c r="E1235">
        <v>12.34</v>
      </c>
      <c r="F1235">
        <f t="shared" si="76"/>
        <v>0.64000000000000057</v>
      </c>
      <c r="G1235">
        <f t="shared" si="77"/>
        <v>7.8976000000000068</v>
      </c>
      <c r="H1235">
        <f t="shared" si="78"/>
        <v>101.92</v>
      </c>
      <c r="I1235">
        <f t="shared" si="79"/>
        <v>-94.02239999999999</v>
      </c>
      <c r="J1235">
        <v>12.34</v>
      </c>
    </row>
    <row r="1236" spans="5:10" x14ac:dyDescent="0.25">
      <c r="E1236">
        <v>12.35</v>
      </c>
      <c r="F1236">
        <f t="shared" si="76"/>
        <v>0.60000000000000142</v>
      </c>
      <c r="G1236">
        <f t="shared" si="77"/>
        <v>7.410000000000017</v>
      </c>
      <c r="H1236">
        <f t="shared" si="78"/>
        <v>101.80000000000001</v>
      </c>
      <c r="I1236">
        <f t="shared" si="79"/>
        <v>-94.39</v>
      </c>
      <c r="J1236">
        <v>12.35</v>
      </c>
    </row>
    <row r="1237" spans="5:10" x14ac:dyDescent="0.25">
      <c r="E1237">
        <v>12.36</v>
      </c>
      <c r="F1237">
        <f t="shared" si="76"/>
        <v>0.56000000000000227</v>
      </c>
      <c r="G1237">
        <f t="shared" si="77"/>
        <v>6.9216000000000282</v>
      </c>
      <c r="H1237">
        <f t="shared" si="78"/>
        <v>101.68</v>
      </c>
      <c r="I1237">
        <f t="shared" si="79"/>
        <v>-94.75839999999998</v>
      </c>
      <c r="J1237">
        <v>12.36</v>
      </c>
    </row>
    <row r="1238" spans="5:10" x14ac:dyDescent="0.25">
      <c r="E1238">
        <v>12.37</v>
      </c>
      <c r="F1238">
        <f t="shared" si="76"/>
        <v>0.52000000000000313</v>
      </c>
      <c r="G1238">
        <f t="shared" si="77"/>
        <v>6.4324000000000385</v>
      </c>
      <c r="H1238">
        <f t="shared" si="78"/>
        <v>101.56</v>
      </c>
      <c r="I1238">
        <f t="shared" si="79"/>
        <v>-95.127599999999958</v>
      </c>
      <c r="J1238">
        <v>12.37</v>
      </c>
    </row>
    <row r="1239" spans="5:10" x14ac:dyDescent="0.25">
      <c r="E1239">
        <v>12.38</v>
      </c>
      <c r="F1239">
        <f t="shared" si="76"/>
        <v>0.47999999999999687</v>
      </c>
      <c r="G1239">
        <f t="shared" si="77"/>
        <v>5.9423999999999619</v>
      </c>
      <c r="H1239">
        <f t="shared" si="78"/>
        <v>101.44</v>
      </c>
      <c r="I1239">
        <f t="shared" si="79"/>
        <v>-95.497600000000034</v>
      </c>
      <c r="J1239">
        <v>12.38</v>
      </c>
    </row>
    <row r="1240" spans="5:10" x14ac:dyDescent="0.25">
      <c r="E1240">
        <v>12.39</v>
      </c>
      <c r="F1240">
        <f t="shared" si="76"/>
        <v>0.43999999999999773</v>
      </c>
      <c r="G1240">
        <f t="shared" si="77"/>
        <v>5.4515999999999725</v>
      </c>
      <c r="H1240">
        <f t="shared" si="78"/>
        <v>101.32</v>
      </c>
      <c r="I1240">
        <f t="shared" si="79"/>
        <v>-95.868400000000022</v>
      </c>
      <c r="J1240">
        <v>12.39</v>
      </c>
    </row>
    <row r="1241" spans="5:10" x14ac:dyDescent="0.25">
      <c r="E1241">
        <v>12.4</v>
      </c>
      <c r="F1241">
        <f t="shared" si="76"/>
        <v>0.39999999999999858</v>
      </c>
      <c r="G1241">
        <f t="shared" si="77"/>
        <v>4.9599999999999822</v>
      </c>
      <c r="H1241">
        <f t="shared" si="78"/>
        <v>101.19999999999999</v>
      </c>
      <c r="I1241">
        <f t="shared" si="79"/>
        <v>-96.240000000000009</v>
      </c>
      <c r="J1241">
        <v>12.4</v>
      </c>
    </row>
    <row r="1242" spans="5:10" x14ac:dyDescent="0.25">
      <c r="E1242">
        <v>12.41</v>
      </c>
      <c r="F1242">
        <f t="shared" si="76"/>
        <v>0.35999999999999943</v>
      </c>
      <c r="G1242">
        <f t="shared" si="77"/>
        <v>4.4675999999999929</v>
      </c>
      <c r="H1242">
        <f t="shared" si="78"/>
        <v>101.08</v>
      </c>
      <c r="I1242">
        <f t="shared" si="79"/>
        <v>-96.612400000000008</v>
      </c>
      <c r="J1242">
        <v>12.41</v>
      </c>
    </row>
    <row r="1243" spans="5:10" x14ac:dyDescent="0.25">
      <c r="E1243">
        <v>12.42</v>
      </c>
      <c r="F1243">
        <f t="shared" si="76"/>
        <v>0.32000000000000028</v>
      </c>
      <c r="G1243">
        <f t="shared" si="77"/>
        <v>3.9744000000000037</v>
      </c>
      <c r="H1243">
        <f t="shared" si="78"/>
        <v>100.96000000000001</v>
      </c>
      <c r="I1243">
        <f t="shared" si="79"/>
        <v>-96.985600000000005</v>
      </c>
      <c r="J1243">
        <v>12.42</v>
      </c>
    </row>
    <row r="1244" spans="5:10" x14ac:dyDescent="0.25">
      <c r="E1244">
        <v>12.43</v>
      </c>
      <c r="F1244">
        <f t="shared" si="76"/>
        <v>0.28000000000000114</v>
      </c>
      <c r="G1244">
        <f t="shared" si="77"/>
        <v>3.4804000000000141</v>
      </c>
      <c r="H1244">
        <f t="shared" si="78"/>
        <v>100.84</v>
      </c>
      <c r="I1244">
        <f t="shared" si="79"/>
        <v>-97.359599999999986</v>
      </c>
      <c r="J1244">
        <v>12.43</v>
      </c>
    </row>
    <row r="1245" spans="5:10" x14ac:dyDescent="0.25">
      <c r="E1245">
        <v>12.44</v>
      </c>
      <c r="F1245">
        <f t="shared" si="76"/>
        <v>0.24000000000000199</v>
      </c>
      <c r="G1245">
        <f t="shared" si="77"/>
        <v>2.9856000000000247</v>
      </c>
      <c r="H1245">
        <f t="shared" si="78"/>
        <v>100.72</v>
      </c>
      <c r="I1245">
        <f t="shared" si="79"/>
        <v>-97.73439999999998</v>
      </c>
      <c r="J1245">
        <v>12.44</v>
      </c>
    </row>
    <row r="1246" spans="5:10" x14ac:dyDescent="0.25">
      <c r="E1246">
        <v>12.45</v>
      </c>
      <c r="F1246">
        <f t="shared" si="76"/>
        <v>0.20000000000000284</v>
      </c>
      <c r="G1246">
        <f t="shared" si="77"/>
        <v>2.4900000000000353</v>
      </c>
      <c r="H1246">
        <f t="shared" si="78"/>
        <v>100.60000000000001</v>
      </c>
      <c r="I1246">
        <f t="shared" si="79"/>
        <v>-98.109999999999971</v>
      </c>
      <c r="J1246">
        <v>12.45</v>
      </c>
    </row>
    <row r="1247" spans="5:10" x14ac:dyDescent="0.25">
      <c r="E1247">
        <v>12.46</v>
      </c>
      <c r="F1247">
        <f t="shared" si="76"/>
        <v>0.15999999999999659</v>
      </c>
      <c r="G1247">
        <f t="shared" si="77"/>
        <v>1.9935999999999576</v>
      </c>
      <c r="H1247">
        <f t="shared" si="78"/>
        <v>100.47999999999999</v>
      </c>
      <c r="I1247">
        <f t="shared" si="79"/>
        <v>-98.486400000000032</v>
      </c>
      <c r="J1247">
        <v>12.46</v>
      </c>
    </row>
    <row r="1248" spans="5:10" x14ac:dyDescent="0.25">
      <c r="E1248">
        <v>12.47</v>
      </c>
      <c r="F1248">
        <f t="shared" si="76"/>
        <v>0.11999999999999744</v>
      </c>
      <c r="G1248">
        <f t="shared" si="77"/>
        <v>1.4963999999999682</v>
      </c>
      <c r="H1248">
        <f t="shared" si="78"/>
        <v>100.35999999999999</v>
      </c>
      <c r="I1248">
        <f t="shared" si="79"/>
        <v>-98.863600000000019</v>
      </c>
      <c r="J1248">
        <v>12.47</v>
      </c>
    </row>
    <row r="1249" spans="5:10" x14ac:dyDescent="0.25">
      <c r="E1249">
        <v>12.48</v>
      </c>
      <c r="F1249">
        <f t="shared" si="76"/>
        <v>7.9999999999998295E-2</v>
      </c>
      <c r="G1249">
        <f t="shared" si="77"/>
        <v>0.99839999999997875</v>
      </c>
      <c r="H1249">
        <f t="shared" si="78"/>
        <v>100.24</v>
      </c>
      <c r="I1249">
        <f t="shared" si="79"/>
        <v>-99.24160000000002</v>
      </c>
      <c r="J1249">
        <v>12.48</v>
      </c>
    </row>
    <row r="1250" spans="5:10" x14ac:dyDescent="0.25">
      <c r="E1250">
        <v>12.49</v>
      </c>
      <c r="F1250">
        <f t="shared" si="76"/>
        <v>3.9999999999999147E-2</v>
      </c>
      <c r="G1250">
        <f t="shared" si="77"/>
        <v>0.49959999999998939</v>
      </c>
      <c r="H1250">
        <f t="shared" si="78"/>
        <v>100.12</v>
      </c>
      <c r="I1250">
        <f t="shared" si="79"/>
        <v>-99.620400000000018</v>
      </c>
      <c r="J1250">
        <v>12.49</v>
      </c>
    </row>
  </sheetData>
  <conditionalFormatting sqref="I1:J775 I777:J1048576 L1">
    <cfRule type="cellIs" dxfId="0" priority="1" operator="equal">
      <formula>"max($I:$I)"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K19" sqref="K19"/>
    </sheetView>
  </sheetViews>
  <sheetFormatPr defaultRowHeight="15" x14ac:dyDescent="0.25"/>
  <sheetData>
    <row r="1" spans="1:5" x14ac:dyDescent="0.25">
      <c r="A1" t="s">
        <v>19</v>
      </c>
      <c r="B1" s="2">
        <v>100</v>
      </c>
      <c r="D1" t="s">
        <v>0</v>
      </c>
      <c r="E1" t="s">
        <v>1</v>
      </c>
    </row>
    <row r="2" spans="1:5" x14ac:dyDescent="0.25">
      <c r="D2">
        <v>0</v>
      </c>
      <c r="E2" t="e">
        <f>$B$1/D2</f>
        <v>#DIV/0!</v>
      </c>
    </row>
    <row r="3" spans="1:5" x14ac:dyDescent="0.25">
      <c r="D3">
        <v>1</v>
      </c>
      <c r="E3">
        <f t="shared" ref="E3:E22" si="0">$B$1/D3</f>
        <v>100</v>
      </c>
    </row>
    <row r="4" spans="1:5" x14ac:dyDescent="0.25">
      <c r="D4">
        <v>2</v>
      </c>
      <c r="E4">
        <f t="shared" si="0"/>
        <v>50</v>
      </c>
    </row>
    <row r="5" spans="1:5" x14ac:dyDescent="0.25">
      <c r="D5">
        <v>3</v>
      </c>
      <c r="E5">
        <f t="shared" si="0"/>
        <v>33.333333333333336</v>
      </c>
    </row>
    <row r="6" spans="1:5" x14ac:dyDescent="0.25">
      <c r="D6">
        <v>4</v>
      </c>
      <c r="E6">
        <f t="shared" si="0"/>
        <v>25</v>
      </c>
    </row>
    <row r="7" spans="1:5" x14ac:dyDescent="0.25">
      <c r="D7">
        <v>5</v>
      </c>
      <c r="E7">
        <f t="shared" si="0"/>
        <v>20</v>
      </c>
    </row>
    <row r="8" spans="1:5" x14ac:dyDescent="0.25">
      <c r="D8">
        <v>6</v>
      </c>
      <c r="E8">
        <f t="shared" si="0"/>
        <v>16.666666666666668</v>
      </c>
    </row>
    <row r="9" spans="1:5" x14ac:dyDescent="0.25">
      <c r="D9">
        <v>7</v>
      </c>
      <c r="E9">
        <f t="shared" si="0"/>
        <v>14.285714285714286</v>
      </c>
    </row>
    <row r="10" spans="1:5" x14ac:dyDescent="0.25">
      <c r="D10">
        <v>8</v>
      </c>
      <c r="E10">
        <f t="shared" si="0"/>
        <v>12.5</v>
      </c>
    </row>
    <row r="11" spans="1:5" x14ac:dyDescent="0.25">
      <c r="D11">
        <v>9</v>
      </c>
      <c r="E11">
        <f t="shared" si="0"/>
        <v>11.111111111111111</v>
      </c>
    </row>
    <row r="12" spans="1:5" x14ac:dyDescent="0.25">
      <c r="D12">
        <v>10</v>
      </c>
      <c r="E12">
        <f t="shared" si="0"/>
        <v>10</v>
      </c>
    </row>
    <row r="13" spans="1:5" x14ac:dyDescent="0.25">
      <c r="D13">
        <v>11</v>
      </c>
      <c r="E13">
        <f t="shared" si="0"/>
        <v>9.0909090909090917</v>
      </c>
    </row>
    <row r="14" spans="1:5" x14ac:dyDescent="0.25">
      <c r="D14">
        <v>12</v>
      </c>
      <c r="E14">
        <f t="shared" si="0"/>
        <v>8.3333333333333339</v>
      </c>
    </row>
    <row r="15" spans="1:5" x14ac:dyDescent="0.25">
      <c r="D15">
        <v>13</v>
      </c>
      <c r="E15">
        <f t="shared" si="0"/>
        <v>7.6923076923076925</v>
      </c>
    </row>
    <row r="16" spans="1:5" x14ac:dyDescent="0.25">
      <c r="D16">
        <v>14</v>
      </c>
      <c r="E16">
        <f t="shared" si="0"/>
        <v>7.1428571428571432</v>
      </c>
    </row>
    <row r="17" spans="4:5" x14ac:dyDescent="0.25">
      <c r="D17">
        <v>15</v>
      </c>
      <c r="E17">
        <f t="shared" si="0"/>
        <v>6.666666666666667</v>
      </c>
    </row>
    <row r="18" spans="4:5" x14ac:dyDescent="0.25">
      <c r="D18">
        <v>16</v>
      </c>
      <c r="E18">
        <f t="shared" si="0"/>
        <v>6.25</v>
      </c>
    </row>
    <row r="19" spans="4:5" x14ac:dyDescent="0.25">
      <c r="D19">
        <v>17</v>
      </c>
      <c r="E19">
        <f t="shared" si="0"/>
        <v>5.882352941176471</v>
      </c>
    </row>
    <row r="20" spans="4:5" x14ac:dyDescent="0.25">
      <c r="D20">
        <v>18</v>
      </c>
      <c r="E20">
        <f t="shared" si="0"/>
        <v>5.5555555555555554</v>
      </c>
    </row>
    <row r="21" spans="4:5" x14ac:dyDescent="0.25">
      <c r="D21">
        <v>19</v>
      </c>
      <c r="E21">
        <f t="shared" si="0"/>
        <v>5.2631578947368425</v>
      </c>
    </row>
    <row r="22" spans="4:5" x14ac:dyDescent="0.25">
      <c r="D22">
        <v>20</v>
      </c>
      <c r="E22">
        <f t="shared" si="0"/>
        <v>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"/>
  <sheetViews>
    <sheetView tabSelected="1" workbookViewId="0">
      <selection activeCell="A21" sqref="A21"/>
    </sheetView>
  </sheetViews>
  <sheetFormatPr defaultRowHeight="15" x14ac:dyDescent="0.25"/>
  <cols>
    <col min="1" max="1" width="11" bestFit="1" customWidth="1"/>
    <col min="4" max="4" width="21.5703125" bestFit="1" customWidth="1"/>
    <col min="5" max="35" width="4.7109375" bestFit="1" customWidth="1"/>
  </cols>
  <sheetData>
    <row r="1" spans="1:35" x14ac:dyDescent="0.25">
      <c r="A1" s="4" t="s">
        <v>21</v>
      </c>
      <c r="B1" s="4"/>
      <c r="D1" s="5" t="s">
        <v>23</v>
      </c>
      <c r="E1" s="8">
        <v>0</v>
      </c>
      <c r="F1" s="7">
        <f>E1+$B$12</f>
        <v>1</v>
      </c>
      <c r="G1" s="7">
        <f>F1+$B$12</f>
        <v>2</v>
      </c>
      <c r="H1" s="7">
        <f>G1+$B$12</f>
        <v>3</v>
      </c>
      <c r="I1" s="7">
        <f>H1+$B$12</f>
        <v>4</v>
      </c>
      <c r="J1" s="7">
        <f>I1+$B$12</f>
        <v>5</v>
      </c>
      <c r="K1" s="7">
        <f>J1+$B$12</f>
        <v>6</v>
      </c>
      <c r="L1" s="7">
        <f>K1+$B$12</f>
        <v>7</v>
      </c>
      <c r="M1" s="7">
        <f>L1+$B$12</f>
        <v>8</v>
      </c>
      <c r="N1" s="7">
        <f>M1+$B$12</f>
        <v>9</v>
      </c>
      <c r="O1" s="7">
        <f>N1+$B$12</f>
        <v>10</v>
      </c>
      <c r="P1" s="7">
        <f>O1+$B$12</f>
        <v>11</v>
      </c>
      <c r="Q1" s="7">
        <f>P1+$B$12</f>
        <v>12</v>
      </c>
      <c r="R1" s="7">
        <f>Q1+$B$12</f>
        <v>13</v>
      </c>
      <c r="S1" s="7">
        <f>R1+$B$12</f>
        <v>14</v>
      </c>
      <c r="T1" s="7">
        <f>S1+$B$12</f>
        <v>15</v>
      </c>
      <c r="U1" s="7">
        <f>T1+$B$12</f>
        <v>16</v>
      </c>
      <c r="V1" s="7">
        <f>U1+$B$12</f>
        <v>17</v>
      </c>
      <c r="W1" s="7">
        <f>V1+$B$12</f>
        <v>18</v>
      </c>
      <c r="X1" s="7">
        <f>W1+$B$12</f>
        <v>19</v>
      </c>
      <c r="Y1" s="7">
        <f>X1+$B$12</f>
        <v>20</v>
      </c>
      <c r="Z1" s="7">
        <f>Y1+$B$12</f>
        <v>21</v>
      </c>
      <c r="AA1" s="7">
        <f>Z1+$B$12</f>
        <v>22</v>
      </c>
      <c r="AB1" s="7">
        <f>AA1+$B$12</f>
        <v>23</v>
      </c>
      <c r="AC1" s="7">
        <f>AB1+$B$12</f>
        <v>24</v>
      </c>
      <c r="AD1" s="7">
        <f>AC1+$B$12</f>
        <v>25</v>
      </c>
      <c r="AE1" s="7">
        <f>AD1+$B$12</f>
        <v>26</v>
      </c>
      <c r="AF1" s="7">
        <f>AE1+$B$12</f>
        <v>27</v>
      </c>
      <c r="AG1" s="7">
        <f>AF1+$B$12</f>
        <v>28</v>
      </c>
      <c r="AH1" s="7">
        <f>AG1+$B$12</f>
        <v>29</v>
      </c>
      <c r="AI1" s="7">
        <f>AH1+$B$12</f>
        <v>30</v>
      </c>
    </row>
    <row r="2" spans="1:35" x14ac:dyDescent="0.25">
      <c r="A2" s="5" t="s">
        <v>2</v>
      </c>
      <c r="B2" s="6">
        <v>50</v>
      </c>
      <c r="D2" s="9">
        <v>0</v>
      </c>
      <c r="E2">
        <f>$B$2+$B$3*$D2+$B$4*E$1</f>
        <v>50</v>
      </c>
      <c r="F2">
        <f t="shared" ref="F2:AI10" si="0">$B$2+$B$3*$D2+$B$4*F$1</f>
        <v>52</v>
      </c>
      <c r="G2">
        <f t="shared" si="0"/>
        <v>54</v>
      </c>
      <c r="H2">
        <f t="shared" si="0"/>
        <v>56</v>
      </c>
      <c r="I2">
        <f t="shared" si="0"/>
        <v>58</v>
      </c>
      <c r="J2">
        <f t="shared" si="0"/>
        <v>60</v>
      </c>
      <c r="K2">
        <f t="shared" si="0"/>
        <v>62</v>
      </c>
      <c r="L2">
        <f t="shared" si="0"/>
        <v>64</v>
      </c>
      <c r="M2">
        <f t="shared" si="0"/>
        <v>66</v>
      </c>
      <c r="N2">
        <f t="shared" si="0"/>
        <v>68</v>
      </c>
      <c r="O2">
        <f t="shared" si="0"/>
        <v>70</v>
      </c>
      <c r="P2">
        <f t="shared" si="0"/>
        <v>72</v>
      </c>
      <c r="Q2">
        <f t="shared" si="0"/>
        <v>74</v>
      </c>
      <c r="R2">
        <f t="shared" si="0"/>
        <v>76</v>
      </c>
      <c r="S2">
        <f t="shared" si="0"/>
        <v>78</v>
      </c>
      <c r="T2">
        <f t="shared" si="0"/>
        <v>80</v>
      </c>
      <c r="U2">
        <f t="shared" si="0"/>
        <v>82</v>
      </c>
      <c r="V2">
        <f t="shared" si="0"/>
        <v>84</v>
      </c>
      <c r="W2">
        <f t="shared" si="0"/>
        <v>86</v>
      </c>
      <c r="X2">
        <f t="shared" si="0"/>
        <v>88</v>
      </c>
      <c r="Y2">
        <f t="shared" si="0"/>
        <v>90</v>
      </c>
      <c r="Z2">
        <f t="shared" si="0"/>
        <v>92</v>
      </c>
      <c r="AA2">
        <f t="shared" si="0"/>
        <v>94</v>
      </c>
      <c r="AB2">
        <f t="shared" si="0"/>
        <v>96</v>
      </c>
      <c r="AC2">
        <f t="shared" si="0"/>
        <v>98</v>
      </c>
      <c r="AD2">
        <f t="shared" si="0"/>
        <v>100</v>
      </c>
      <c r="AE2">
        <f t="shared" si="0"/>
        <v>102</v>
      </c>
      <c r="AF2">
        <f t="shared" si="0"/>
        <v>104</v>
      </c>
      <c r="AG2">
        <f t="shared" si="0"/>
        <v>106</v>
      </c>
      <c r="AH2">
        <f t="shared" si="0"/>
        <v>108</v>
      </c>
      <c r="AI2">
        <f t="shared" si="0"/>
        <v>110</v>
      </c>
    </row>
    <row r="3" spans="1:35" x14ac:dyDescent="0.25">
      <c r="A3" s="7" t="s">
        <v>0</v>
      </c>
      <c r="B3" s="6">
        <v>-4</v>
      </c>
      <c r="D3" s="9">
        <f>D2+$B$11</f>
        <v>1</v>
      </c>
      <c r="E3">
        <f t="shared" ref="E3:T22" si="1">$B$2+$B$3*$D3+$B$4*E$1</f>
        <v>46</v>
      </c>
      <c r="F3">
        <f t="shared" si="1"/>
        <v>48</v>
      </c>
      <c r="G3">
        <f t="shared" si="1"/>
        <v>50</v>
      </c>
      <c r="H3">
        <f t="shared" si="1"/>
        <v>52</v>
      </c>
      <c r="I3">
        <f t="shared" si="1"/>
        <v>54</v>
      </c>
      <c r="J3">
        <f t="shared" si="1"/>
        <v>56</v>
      </c>
      <c r="K3">
        <f t="shared" si="1"/>
        <v>58</v>
      </c>
      <c r="L3">
        <f t="shared" si="1"/>
        <v>60</v>
      </c>
      <c r="M3">
        <f t="shared" si="1"/>
        <v>62</v>
      </c>
      <c r="N3">
        <f t="shared" si="1"/>
        <v>64</v>
      </c>
      <c r="O3">
        <f t="shared" si="1"/>
        <v>66</v>
      </c>
      <c r="P3">
        <f t="shared" si="1"/>
        <v>68</v>
      </c>
      <c r="Q3">
        <f t="shared" si="1"/>
        <v>70</v>
      </c>
      <c r="R3">
        <f t="shared" si="1"/>
        <v>72</v>
      </c>
      <c r="S3">
        <f t="shared" si="1"/>
        <v>74</v>
      </c>
      <c r="T3">
        <f t="shared" si="1"/>
        <v>76</v>
      </c>
      <c r="U3">
        <f t="shared" si="0"/>
        <v>78</v>
      </c>
      <c r="V3">
        <f t="shared" si="0"/>
        <v>80</v>
      </c>
      <c r="W3">
        <f t="shared" si="0"/>
        <v>82</v>
      </c>
      <c r="X3">
        <f t="shared" si="0"/>
        <v>84</v>
      </c>
      <c r="Y3">
        <f t="shared" si="0"/>
        <v>86</v>
      </c>
      <c r="Z3">
        <f t="shared" si="0"/>
        <v>88</v>
      </c>
      <c r="AA3">
        <f t="shared" si="0"/>
        <v>90</v>
      </c>
      <c r="AB3">
        <f t="shared" si="0"/>
        <v>92</v>
      </c>
      <c r="AC3">
        <f t="shared" si="0"/>
        <v>94</v>
      </c>
      <c r="AD3">
        <f t="shared" si="0"/>
        <v>96</v>
      </c>
      <c r="AE3">
        <f t="shared" si="0"/>
        <v>98</v>
      </c>
      <c r="AF3">
        <f t="shared" si="0"/>
        <v>100</v>
      </c>
      <c r="AG3">
        <f t="shared" si="0"/>
        <v>102</v>
      </c>
      <c r="AH3">
        <f t="shared" si="0"/>
        <v>104</v>
      </c>
      <c r="AI3">
        <f t="shared" si="0"/>
        <v>106</v>
      </c>
    </row>
    <row r="4" spans="1:35" x14ac:dyDescent="0.25">
      <c r="A4" s="7" t="s">
        <v>20</v>
      </c>
      <c r="B4" s="6">
        <v>2</v>
      </c>
      <c r="D4" s="9">
        <f>D3+$B$11</f>
        <v>2</v>
      </c>
      <c r="E4">
        <f t="shared" si="1"/>
        <v>42</v>
      </c>
      <c r="F4">
        <f t="shared" si="0"/>
        <v>44</v>
      </c>
      <c r="G4">
        <f t="shared" si="0"/>
        <v>46</v>
      </c>
      <c r="H4">
        <f t="shared" si="0"/>
        <v>48</v>
      </c>
      <c r="I4">
        <f t="shared" si="0"/>
        <v>50</v>
      </c>
      <c r="J4">
        <f t="shared" si="0"/>
        <v>52</v>
      </c>
      <c r="K4">
        <f t="shared" si="0"/>
        <v>54</v>
      </c>
      <c r="L4">
        <f t="shared" si="0"/>
        <v>56</v>
      </c>
      <c r="M4">
        <f t="shared" si="0"/>
        <v>58</v>
      </c>
      <c r="N4">
        <f t="shared" si="0"/>
        <v>60</v>
      </c>
      <c r="O4">
        <f t="shared" si="0"/>
        <v>62</v>
      </c>
      <c r="P4">
        <f t="shared" si="0"/>
        <v>64</v>
      </c>
      <c r="Q4">
        <f t="shared" si="0"/>
        <v>66</v>
      </c>
      <c r="R4">
        <f t="shared" si="0"/>
        <v>68</v>
      </c>
      <c r="S4">
        <f t="shared" si="0"/>
        <v>70</v>
      </c>
      <c r="T4">
        <f t="shared" si="0"/>
        <v>72</v>
      </c>
      <c r="U4">
        <f t="shared" si="0"/>
        <v>74</v>
      </c>
      <c r="V4">
        <f t="shared" si="0"/>
        <v>76</v>
      </c>
      <c r="W4">
        <f t="shared" si="0"/>
        <v>78</v>
      </c>
      <c r="X4">
        <f t="shared" si="0"/>
        <v>80</v>
      </c>
      <c r="Y4">
        <f t="shared" si="0"/>
        <v>82</v>
      </c>
      <c r="Z4">
        <f t="shared" si="0"/>
        <v>84</v>
      </c>
      <c r="AA4">
        <f t="shared" si="0"/>
        <v>86</v>
      </c>
      <c r="AB4">
        <f t="shared" si="0"/>
        <v>88</v>
      </c>
      <c r="AC4">
        <f t="shared" si="0"/>
        <v>90</v>
      </c>
      <c r="AD4">
        <f t="shared" si="0"/>
        <v>92</v>
      </c>
      <c r="AE4">
        <f t="shared" si="0"/>
        <v>94</v>
      </c>
      <c r="AF4">
        <f t="shared" si="0"/>
        <v>96</v>
      </c>
      <c r="AG4">
        <f t="shared" si="0"/>
        <v>98</v>
      </c>
      <c r="AH4">
        <f t="shared" si="0"/>
        <v>100</v>
      </c>
      <c r="AI4">
        <f t="shared" si="0"/>
        <v>102</v>
      </c>
    </row>
    <row r="5" spans="1:35" x14ac:dyDescent="0.25">
      <c r="D5" s="9">
        <f>D4+$B$11</f>
        <v>3</v>
      </c>
      <c r="E5">
        <f t="shared" si="1"/>
        <v>38</v>
      </c>
      <c r="F5">
        <f t="shared" si="0"/>
        <v>40</v>
      </c>
      <c r="G5">
        <f t="shared" si="0"/>
        <v>42</v>
      </c>
      <c r="H5">
        <f t="shared" si="0"/>
        <v>44</v>
      </c>
      <c r="I5">
        <f t="shared" si="0"/>
        <v>46</v>
      </c>
      <c r="J5">
        <f t="shared" si="0"/>
        <v>48</v>
      </c>
      <c r="K5">
        <f t="shared" si="0"/>
        <v>50</v>
      </c>
      <c r="L5">
        <f t="shared" si="0"/>
        <v>52</v>
      </c>
      <c r="M5">
        <f t="shared" si="0"/>
        <v>54</v>
      </c>
      <c r="N5">
        <f t="shared" si="0"/>
        <v>56</v>
      </c>
      <c r="O5">
        <f t="shared" si="0"/>
        <v>58</v>
      </c>
      <c r="P5">
        <f t="shared" si="0"/>
        <v>60</v>
      </c>
      <c r="Q5">
        <f t="shared" si="0"/>
        <v>62</v>
      </c>
      <c r="R5">
        <f t="shared" si="0"/>
        <v>64</v>
      </c>
      <c r="S5">
        <f t="shared" si="0"/>
        <v>66</v>
      </c>
      <c r="T5">
        <f t="shared" si="0"/>
        <v>68</v>
      </c>
      <c r="U5">
        <f t="shared" si="0"/>
        <v>70</v>
      </c>
      <c r="V5">
        <f t="shared" si="0"/>
        <v>72</v>
      </c>
      <c r="W5">
        <f t="shared" si="0"/>
        <v>74</v>
      </c>
      <c r="X5">
        <f t="shared" si="0"/>
        <v>76</v>
      </c>
      <c r="Y5">
        <f t="shared" si="0"/>
        <v>78</v>
      </c>
      <c r="Z5">
        <f t="shared" si="0"/>
        <v>80</v>
      </c>
      <c r="AA5">
        <f t="shared" si="0"/>
        <v>82</v>
      </c>
      <c r="AB5">
        <f t="shared" si="0"/>
        <v>84</v>
      </c>
      <c r="AC5">
        <f t="shared" si="0"/>
        <v>86</v>
      </c>
      <c r="AD5">
        <f t="shared" si="0"/>
        <v>88</v>
      </c>
      <c r="AE5">
        <f t="shared" si="0"/>
        <v>90</v>
      </c>
      <c r="AF5">
        <f t="shared" si="0"/>
        <v>92</v>
      </c>
      <c r="AG5">
        <f t="shared" si="0"/>
        <v>94</v>
      </c>
      <c r="AH5">
        <f t="shared" si="0"/>
        <v>96</v>
      </c>
      <c r="AI5">
        <f t="shared" si="0"/>
        <v>98</v>
      </c>
    </row>
    <row r="6" spans="1:35" x14ac:dyDescent="0.25">
      <c r="A6" s="4" t="s">
        <v>24</v>
      </c>
      <c r="B6" s="4"/>
      <c r="D6" s="9">
        <f>D5+$B$11</f>
        <v>4</v>
      </c>
      <c r="E6">
        <f t="shared" si="1"/>
        <v>34</v>
      </c>
      <c r="F6">
        <f t="shared" si="0"/>
        <v>36</v>
      </c>
      <c r="G6">
        <f t="shared" si="0"/>
        <v>38</v>
      </c>
      <c r="H6">
        <f t="shared" si="0"/>
        <v>40</v>
      </c>
      <c r="I6">
        <f t="shared" si="0"/>
        <v>42</v>
      </c>
      <c r="J6">
        <f t="shared" si="0"/>
        <v>44</v>
      </c>
      <c r="K6">
        <f t="shared" si="0"/>
        <v>46</v>
      </c>
      <c r="L6">
        <f t="shared" si="0"/>
        <v>48</v>
      </c>
      <c r="M6">
        <f t="shared" si="0"/>
        <v>50</v>
      </c>
      <c r="N6">
        <f t="shared" si="0"/>
        <v>52</v>
      </c>
      <c r="O6">
        <f t="shared" si="0"/>
        <v>54</v>
      </c>
      <c r="P6">
        <f t="shared" si="0"/>
        <v>56</v>
      </c>
      <c r="Q6">
        <f t="shared" si="0"/>
        <v>58</v>
      </c>
      <c r="R6">
        <f t="shared" si="0"/>
        <v>60</v>
      </c>
      <c r="S6">
        <f t="shared" si="0"/>
        <v>62</v>
      </c>
      <c r="T6">
        <f t="shared" si="0"/>
        <v>64</v>
      </c>
      <c r="U6">
        <f t="shared" si="0"/>
        <v>66</v>
      </c>
      <c r="V6">
        <f t="shared" si="0"/>
        <v>68</v>
      </c>
      <c r="W6">
        <f t="shared" si="0"/>
        <v>70</v>
      </c>
      <c r="X6">
        <f t="shared" si="0"/>
        <v>72</v>
      </c>
      <c r="Y6">
        <f t="shared" si="0"/>
        <v>74</v>
      </c>
      <c r="Z6">
        <f t="shared" si="0"/>
        <v>76</v>
      </c>
      <c r="AA6">
        <f t="shared" si="0"/>
        <v>78</v>
      </c>
      <c r="AB6">
        <f t="shared" si="0"/>
        <v>80</v>
      </c>
      <c r="AC6">
        <f t="shared" si="0"/>
        <v>82</v>
      </c>
      <c r="AD6">
        <f t="shared" si="0"/>
        <v>84</v>
      </c>
      <c r="AE6">
        <f t="shared" si="0"/>
        <v>86</v>
      </c>
      <c r="AF6">
        <f t="shared" si="0"/>
        <v>88</v>
      </c>
      <c r="AG6">
        <f t="shared" si="0"/>
        <v>90</v>
      </c>
      <c r="AH6">
        <f t="shared" si="0"/>
        <v>92</v>
      </c>
      <c r="AI6">
        <f t="shared" si="0"/>
        <v>94</v>
      </c>
    </row>
    <row r="7" spans="1:35" x14ac:dyDescent="0.25">
      <c r="A7" s="7" t="s">
        <v>25</v>
      </c>
      <c r="B7" s="6">
        <v>3</v>
      </c>
      <c r="D7" s="9">
        <f>D6+$B$11</f>
        <v>5</v>
      </c>
      <c r="E7">
        <f t="shared" si="1"/>
        <v>30</v>
      </c>
      <c r="F7">
        <f t="shared" si="0"/>
        <v>32</v>
      </c>
      <c r="G7">
        <f t="shared" si="0"/>
        <v>34</v>
      </c>
      <c r="H7">
        <f t="shared" si="0"/>
        <v>36</v>
      </c>
      <c r="I7">
        <f t="shared" si="0"/>
        <v>38</v>
      </c>
      <c r="J7">
        <f t="shared" si="0"/>
        <v>40</v>
      </c>
      <c r="K7">
        <f t="shared" si="0"/>
        <v>42</v>
      </c>
      <c r="L7">
        <f t="shared" si="0"/>
        <v>44</v>
      </c>
      <c r="M7">
        <f t="shared" si="0"/>
        <v>46</v>
      </c>
      <c r="N7">
        <f t="shared" si="0"/>
        <v>48</v>
      </c>
      <c r="O7">
        <f t="shared" si="0"/>
        <v>50</v>
      </c>
      <c r="P7">
        <f t="shared" si="0"/>
        <v>52</v>
      </c>
      <c r="Q7">
        <f t="shared" si="0"/>
        <v>54</v>
      </c>
      <c r="R7">
        <f t="shared" si="0"/>
        <v>56</v>
      </c>
      <c r="S7">
        <f t="shared" si="0"/>
        <v>58</v>
      </c>
      <c r="T7">
        <f t="shared" si="0"/>
        <v>60</v>
      </c>
      <c r="U7">
        <f t="shared" si="0"/>
        <v>62</v>
      </c>
      <c r="V7">
        <f t="shared" si="0"/>
        <v>64</v>
      </c>
      <c r="W7">
        <f t="shared" si="0"/>
        <v>66</v>
      </c>
      <c r="X7">
        <f t="shared" si="0"/>
        <v>68</v>
      </c>
      <c r="Y7">
        <f t="shared" si="0"/>
        <v>70</v>
      </c>
      <c r="Z7">
        <f t="shared" si="0"/>
        <v>72</v>
      </c>
      <c r="AA7">
        <f t="shared" si="0"/>
        <v>74</v>
      </c>
      <c r="AB7">
        <f t="shared" si="0"/>
        <v>76</v>
      </c>
      <c r="AC7">
        <f t="shared" si="0"/>
        <v>78</v>
      </c>
      <c r="AD7">
        <f t="shared" si="0"/>
        <v>80</v>
      </c>
      <c r="AE7">
        <f t="shared" si="0"/>
        <v>82</v>
      </c>
      <c r="AF7">
        <f t="shared" si="0"/>
        <v>84</v>
      </c>
      <c r="AG7">
        <f t="shared" si="0"/>
        <v>86</v>
      </c>
      <c r="AH7">
        <f t="shared" si="0"/>
        <v>88</v>
      </c>
      <c r="AI7">
        <f t="shared" si="0"/>
        <v>90</v>
      </c>
    </row>
    <row r="8" spans="1:35" x14ac:dyDescent="0.25">
      <c r="A8" s="7" t="s">
        <v>15</v>
      </c>
      <c r="B8" s="6">
        <v>100</v>
      </c>
      <c r="D8" s="9">
        <f>D7+$B$11</f>
        <v>6</v>
      </c>
      <c r="E8">
        <f t="shared" si="1"/>
        <v>26</v>
      </c>
      <c r="F8">
        <f t="shared" si="0"/>
        <v>28</v>
      </c>
      <c r="G8">
        <f t="shared" si="0"/>
        <v>30</v>
      </c>
      <c r="H8">
        <f t="shared" si="0"/>
        <v>32</v>
      </c>
      <c r="I8">
        <f t="shared" si="0"/>
        <v>34</v>
      </c>
      <c r="J8">
        <f t="shared" si="0"/>
        <v>36</v>
      </c>
      <c r="K8">
        <f t="shared" si="0"/>
        <v>38</v>
      </c>
      <c r="L8">
        <f t="shared" si="0"/>
        <v>40</v>
      </c>
      <c r="M8">
        <f t="shared" si="0"/>
        <v>42</v>
      </c>
      <c r="N8">
        <f t="shared" si="0"/>
        <v>44</v>
      </c>
      <c r="O8">
        <f t="shared" si="0"/>
        <v>46</v>
      </c>
      <c r="P8">
        <f t="shared" si="0"/>
        <v>48</v>
      </c>
      <c r="Q8">
        <f t="shared" si="0"/>
        <v>50</v>
      </c>
      <c r="R8">
        <f t="shared" si="0"/>
        <v>52</v>
      </c>
      <c r="S8">
        <f t="shared" si="0"/>
        <v>54</v>
      </c>
      <c r="T8">
        <f t="shared" si="0"/>
        <v>56</v>
      </c>
      <c r="U8">
        <f t="shared" si="0"/>
        <v>58</v>
      </c>
      <c r="V8">
        <f t="shared" si="0"/>
        <v>60</v>
      </c>
      <c r="W8">
        <f t="shared" si="0"/>
        <v>62</v>
      </c>
      <c r="X8">
        <f t="shared" si="0"/>
        <v>64</v>
      </c>
      <c r="Y8">
        <f t="shared" si="0"/>
        <v>66</v>
      </c>
      <c r="Z8">
        <f t="shared" si="0"/>
        <v>68</v>
      </c>
      <c r="AA8">
        <f t="shared" si="0"/>
        <v>70</v>
      </c>
      <c r="AB8">
        <f t="shared" si="0"/>
        <v>72</v>
      </c>
      <c r="AC8">
        <f t="shared" si="0"/>
        <v>74</v>
      </c>
      <c r="AD8">
        <f t="shared" si="0"/>
        <v>76</v>
      </c>
      <c r="AE8">
        <f t="shared" si="0"/>
        <v>78</v>
      </c>
      <c r="AF8">
        <f t="shared" si="0"/>
        <v>80</v>
      </c>
      <c r="AG8">
        <f t="shared" si="0"/>
        <v>82</v>
      </c>
      <c r="AH8">
        <f t="shared" si="0"/>
        <v>84</v>
      </c>
      <c r="AI8">
        <f t="shared" si="0"/>
        <v>86</v>
      </c>
    </row>
    <row r="9" spans="1:35" x14ac:dyDescent="0.25">
      <c r="D9" s="9">
        <f>D8+$B$11</f>
        <v>7</v>
      </c>
      <c r="E9">
        <f t="shared" si="1"/>
        <v>22</v>
      </c>
      <c r="F9">
        <f t="shared" si="0"/>
        <v>24</v>
      </c>
      <c r="G9">
        <f t="shared" si="0"/>
        <v>26</v>
      </c>
      <c r="H9">
        <f t="shared" si="0"/>
        <v>28</v>
      </c>
      <c r="I9">
        <f t="shared" si="0"/>
        <v>30</v>
      </c>
      <c r="J9">
        <f t="shared" si="0"/>
        <v>32</v>
      </c>
      <c r="K9">
        <f t="shared" si="0"/>
        <v>34</v>
      </c>
      <c r="L9">
        <f t="shared" si="0"/>
        <v>36</v>
      </c>
      <c r="M9">
        <f t="shared" si="0"/>
        <v>38</v>
      </c>
      <c r="N9">
        <f t="shared" si="0"/>
        <v>40</v>
      </c>
      <c r="O9">
        <f t="shared" si="0"/>
        <v>42</v>
      </c>
      <c r="P9">
        <f t="shared" si="0"/>
        <v>44</v>
      </c>
      <c r="Q9">
        <f t="shared" si="0"/>
        <v>46</v>
      </c>
      <c r="R9">
        <f t="shared" si="0"/>
        <v>48</v>
      </c>
      <c r="S9">
        <f t="shared" si="0"/>
        <v>50</v>
      </c>
      <c r="T9">
        <f t="shared" si="0"/>
        <v>52</v>
      </c>
      <c r="U9">
        <f t="shared" si="0"/>
        <v>54</v>
      </c>
      <c r="V9">
        <f t="shared" si="0"/>
        <v>56</v>
      </c>
      <c r="W9">
        <f t="shared" si="0"/>
        <v>58</v>
      </c>
      <c r="X9">
        <f t="shared" si="0"/>
        <v>60</v>
      </c>
      <c r="Y9">
        <f t="shared" si="0"/>
        <v>62</v>
      </c>
      <c r="Z9">
        <f t="shared" si="0"/>
        <v>64</v>
      </c>
      <c r="AA9">
        <f t="shared" si="0"/>
        <v>66</v>
      </c>
      <c r="AB9">
        <f t="shared" si="0"/>
        <v>68</v>
      </c>
      <c r="AC9">
        <f t="shared" si="0"/>
        <v>70</v>
      </c>
      <c r="AD9">
        <f t="shared" si="0"/>
        <v>72</v>
      </c>
      <c r="AE9">
        <f t="shared" si="0"/>
        <v>74</v>
      </c>
      <c r="AF9">
        <f t="shared" si="0"/>
        <v>76</v>
      </c>
      <c r="AG9">
        <f t="shared" si="0"/>
        <v>78</v>
      </c>
      <c r="AH9">
        <f t="shared" si="0"/>
        <v>80</v>
      </c>
      <c r="AI9">
        <f t="shared" si="0"/>
        <v>82</v>
      </c>
    </row>
    <row r="10" spans="1:35" x14ac:dyDescent="0.25">
      <c r="A10" s="10" t="s">
        <v>22</v>
      </c>
      <c r="B10" s="11"/>
      <c r="D10" s="9">
        <f>D9+$B$11</f>
        <v>8</v>
      </c>
      <c r="E10">
        <f t="shared" si="1"/>
        <v>18</v>
      </c>
      <c r="F10">
        <f t="shared" si="0"/>
        <v>20</v>
      </c>
      <c r="G10">
        <f t="shared" si="0"/>
        <v>22</v>
      </c>
      <c r="H10">
        <f t="shared" si="0"/>
        <v>24</v>
      </c>
      <c r="I10">
        <f t="shared" si="0"/>
        <v>26</v>
      </c>
      <c r="J10">
        <f t="shared" si="0"/>
        <v>28</v>
      </c>
      <c r="K10">
        <f t="shared" si="0"/>
        <v>30</v>
      </c>
      <c r="L10">
        <f t="shared" si="0"/>
        <v>32</v>
      </c>
      <c r="M10">
        <f t="shared" si="0"/>
        <v>34</v>
      </c>
      <c r="N10">
        <f t="shared" si="0"/>
        <v>36</v>
      </c>
      <c r="O10">
        <f t="shared" si="0"/>
        <v>38</v>
      </c>
      <c r="P10">
        <f t="shared" si="0"/>
        <v>40</v>
      </c>
      <c r="Q10">
        <f t="shared" si="0"/>
        <v>42</v>
      </c>
      <c r="R10">
        <f t="shared" si="0"/>
        <v>44</v>
      </c>
      <c r="S10">
        <f t="shared" si="0"/>
        <v>46</v>
      </c>
      <c r="T10">
        <f t="shared" si="0"/>
        <v>48</v>
      </c>
      <c r="U10">
        <f t="shared" si="0"/>
        <v>50</v>
      </c>
      <c r="V10">
        <f t="shared" si="0"/>
        <v>52</v>
      </c>
      <c r="W10">
        <f t="shared" si="0"/>
        <v>54</v>
      </c>
      <c r="X10">
        <f t="shared" si="0"/>
        <v>56</v>
      </c>
      <c r="Y10">
        <f t="shared" si="0"/>
        <v>58</v>
      </c>
      <c r="Z10">
        <f t="shared" si="0"/>
        <v>60</v>
      </c>
      <c r="AA10">
        <f t="shared" si="0"/>
        <v>62</v>
      </c>
      <c r="AB10">
        <f t="shared" si="0"/>
        <v>64</v>
      </c>
      <c r="AC10">
        <f t="shared" si="0"/>
        <v>66</v>
      </c>
      <c r="AD10">
        <f t="shared" si="0"/>
        <v>68</v>
      </c>
      <c r="AE10">
        <f t="shared" si="0"/>
        <v>70</v>
      </c>
      <c r="AF10">
        <f t="shared" si="0"/>
        <v>72</v>
      </c>
      <c r="AG10">
        <f t="shared" si="0"/>
        <v>74</v>
      </c>
      <c r="AH10">
        <f t="shared" si="0"/>
        <v>76</v>
      </c>
      <c r="AI10">
        <f t="shared" si="0"/>
        <v>78</v>
      </c>
    </row>
    <row r="11" spans="1:35" x14ac:dyDescent="0.25">
      <c r="A11" s="7" t="s">
        <v>0</v>
      </c>
      <c r="B11" s="6">
        <v>1</v>
      </c>
      <c r="D11" s="9">
        <f>D10+$B$11</f>
        <v>9</v>
      </c>
      <c r="E11">
        <f t="shared" si="1"/>
        <v>14</v>
      </c>
      <c r="F11">
        <f t="shared" ref="F11:AI19" si="2">$B$2+$B$3*$D11+$B$4*F$1</f>
        <v>16</v>
      </c>
      <c r="G11">
        <f t="shared" si="2"/>
        <v>18</v>
      </c>
      <c r="H11">
        <f t="shared" si="2"/>
        <v>20</v>
      </c>
      <c r="I11">
        <f t="shared" si="2"/>
        <v>22</v>
      </c>
      <c r="J11">
        <f t="shared" si="2"/>
        <v>24</v>
      </c>
      <c r="K11">
        <f t="shared" si="2"/>
        <v>26</v>
      </c>
      <c r="L11">
        <f t="shared" si="2"/>
        <v>28</v>
      </c>
      <c r="M11">
        <f t="shared" si="2"/>
        <v>30</v>
      </c>
      <c r="N11">
        <f t="shared" si="2"/>
        <v>32</v>
      </c>
      <c r="O11">
        <f t="shared" si="2"/>
        <v>34</v>
      </c>
      <c r="P11">
        <f t="shared" si="2"/>
        <v>36</v>
      </c>
      <c r="Q11">
        <f t="shared" si="2"/>
        <v>38</v>
      </c>
      <c r="R11">
        <f t="shared" si="2"/>
        <v>40</v>
      </c>
      <c r="S11">
        <f t="shared" si="2"/>
        <v>42</v>
      </c>
      <c r="T11">
        <f t="shared" si="2"/>
        <v>44</v>
      </c>
      <c r="U11">
        <f t="shared" si="2"/>
        <v>46</v>
      </c>
      <c r="V11">
        <f t="shared" si="2"/>
        <v>48</v>
      </c>
      <c r="W11">
        <f t="shared" si="2"/>
        <v>50</v>
      </c>
      <c r="X11">
        <f t="shared" si="2"/>
        <v>52</v>
      </c>
      <c r="Y11">
        <f t="shared" si="2"/>
        <v>54</v>
      </c>
      <c r="Z11">
        <f t="shared" si="2"/>
        <v>56</v>
      </c>
      <c r="AA11">
        <f t="shared" si="2"/>
        <v>58</v>
      </c>
      <c r="AB11">
        <f t="shared" si="2"/>
        <v>60</v>
      </c>
      <c r="AC11">
        <f t="shared" si="2"/>
        <v>62</v>
      </c>
      <c r="AD11">
        <f t="shared" si="2"/>
        <v>64</v>
      </c>
      <c r="AE11">
        <f t="shared" si="2"/>
        <v>66</v>
      </c>
      <c r="AF11">
        <f t="shared" si="2"/>
        <v>68</v>
      </c>
      <c r="AG11">
        <f t="shared" si="2"/>
        <v>70</v>
      </c>
      <c r="AH11">
        <f t="shared" si="2"/>
        <v>72</v>
      </c>
      <c r="AI11">
        <f t="shared" si="2"/>
        <v>74</v>
      </c>
    </row>
    <row r="12" spans="1:35" x14ac:dyDescent="0.25">
      <c r="A12" s="7" t="s">
        <v>20</v>
      </c>
      <c r="B12" s="6">
        <v>1</v>
      </c>
      <c r="D12" s="9">
        <f>D11+$B$11</f>
        <v>10</v>
      </c>
      <c r="E12">
        <f t="shared" si="1"/>
        <v>10</v>
      </c>
      <c r="F12">
        <f t="shared" si="2"/>
        <v>12</v>
      </c>
      <c r="G12">
        <f t="shared" si="2"/>
        <v>14</v>
      </c>
      <c r="H12">
        <f t="shared" si="2"/>
        <v>16</v>
      </c>
      <c r="I12">
        <f t="shared" si="2"/>
        <v>18</v>
      </c>
      <c r="J12">
        <f t="shared" si="2"/>
        <v>20</v>
      </c>
      <c r="K12">
        <f t="shared" si="2"/>
        <v>22</v>
      </c>
      <c r="L12">
        <f t="shared" si="2"/>
        <v>24</v>
      </c>
      <c r="M12">
        <f t="shared" si="2"/>
        <v>26</v>
      </c>
      <c r="N12">
        <f t="shared" si="2"/>
        <v>28</v>
      </c>
      <c r="O12">
        <f t="shared" si="2"/>
        <v>30</v>
      </c>
      <c r="P12">
        <f t="shared" si="2"/>
        <v>32</v>
      </c>
      <c r="Q12">
        <f t="shared" si="2"/>
        <v>34</v>
      </c>
      <c r="R12">
        <f t="shared" si="2"/>
        <v>36</v>
      </c>
      <c r="S12">
        <f t="shared" si="2"/>
        <v>38</v>
      </c>
      <c r="T12">
        <f t="shared" si="2"/>
        <v>40</v>
      </c>
      <c r="U12">
        <f t="shared" si="2"/>
        <v>42</v>
      </c>
      <c r="V12">
        <f t="shared" si="2"/>
        <v>44</v>
      </c>
      <c r="W12">
        <f t="shared" si="2"/>
        <v>46</v>
      </c>
      <c r="X12">
        <f t="shared" si="2"/>
        <v>48</v>
      </c>
      <c r="Y12">
        <f t="shared" si="2"/>
        <v>50</v>
      </c>
      <c r="Z12">
        <f t="shared" si="2"/>
        <v>52</v>
      </c>
      <c r="AA12">
        <f t="shared" si="2"/>
        <v>54</v>
      </c>
      <c r="AB12">
        <f t="shared" si="2"/>
        <v>56</v>
      </c>
      <c r="AC12">
        <f t="shared" si="2"/>
        <v>58</v>
      </c>
      <c r="AD12">
        <f t="shared" si="2"/>
        <v>60</v>
      </c>
      <c r="AE12">
        <f t="shared" si="2"/>
        <v>62</v>
      </c>
      <c r="AF12">
        <f t="shared" si="2"/>
        <v>64</v>
      </c>
      <c r="AG12">
        <f t="shared" si="2"/>
        <v>66</v>
      </c>
      <c r="AH12">
        <f t="shared" si="2"/>
        <v>68</v>
      </c>
      <c r="AI12">
        <f t="shared" si="2"/>
        <v>70</v>
      </c>
    </row>
    <row r="13" spans="1:35" x14ac:dyDescent="0.25">
      <c r="D13" s="9">
        <f>D12+$B$11</f>
        <v>11</v>
      </c>
      <c r="E13">
        <f t="shared" si="1"/>
        <v>6</v>
      </c>
      <c r="F13">
        <f t="shared" si="2"/>
        <v>8</v>
      </c>
      <c r="G13">
        <f t="shared" si="2"/>
        <v>10</v>
      </c>
      <c r="H13">
        <f t="shared" si="2"/>
        <v>12</v>
      </c>
      <c r="I13">
        <f t="shared" si="2"/>
        <v>14</v>
      </c>
      <c r="J13">
        <f t="shared" si="2"/>
        <v>16</v>
      </c>
      <c r="K13">
        <f t="shared" si="2"/>
        <v>18</v>
      </c>
      <c r="L13">
        <f t="shared" si="2"/>
        <v>20</v>
      </c>
      <c r="M13">
        <f t="shared" si="2"/>
        <v>22</v>
      </c>
      <c r="N13">
        <f t="shared" si="2"/>
        <v>24</v>
      </c>
      <c r="O13">
        <f t="shared" si="2"/>
        <v>26</v>
      </c>
      <c r="P13">
        <f t="shared" si="2"/>
        <v>28</v>
      </c>
      <c r="Q13">
        <f t="shared" si="2"/>
        <v>30</v>
      </c>
      <c r="R13">
        <f t="shared" si="2"/>
        <v>32</v>
      </c>
      <c r="S13">
        <f t="shared" si="2"/>
        <v>34</v>
      </c>
      <c r="T13">
        <f t="shared" si="2"/>
        <v>36</v>
      </c>
      <c r="U13">
        <f t="shared" si="2"/>
        <v>38</v>
      </c>
      <c r="V13">
        <f t="shared" si="2"/>
        <v>40</v>
      </c>
      <c r="W13">
        <f t="shared" si="2"/>
        <v>42</v>
      </c>
      <c r="X13">
        <f t="shared" si="2"/>
        <v>44</v>
      </c>
      <c r="Y13">
        <f t="shared" si="2"/>
        <v>46</v>
      </c>
      <c r="Z13">
        <f t="shared" si="2"/>
        <v>48</v>
      </c>
      <c r="AA13">
        <f t="shared" si="2"/>
        <v>50</v>
      </c>
      <c r="AB13">
        <f t="shared" si="2"/>
        <v>52</v>
      </c>
      <c r="AC13">
        <f t="shared" si="2"/>
        <v>54</v>
      </c>
      <c r="AD13">
        <f t="shared" si="2"/>
        <v>56</v>
      </c>
      <c r="AE13">
        <f t="shared" si="2"/>
        <v>58</v>
      </c>
      <c r="AF13">
        <f t="shared" si="2"/>
        <v>60</v>
      </c>
      <c r="AG13">
        <f t="shared" si="2"/>
        <v>62</v>
      </c>
      <c r="AH13">
        <f t="shared" si="2"/>
        <v>64</v>
      </c>
      <c r="AI13">
        <f t="shared" si="2"/>
        <v>66</v>
      </c>
    </row>
    <row r="14" spans="1:35" x14ac:dyDescent="0.25">
      <c r="A14" s="7" t="s">
        <v>17</v>
      </c>
      <c r="B14" s="12">
        <f>MAX(E26:AI46)</f>
        <v>470</v>
      </c>
      <c r="D14" s="9">
        <f>D13+$B$11</f>
        <v>12</v>
      </c>
      <c r="E14">
        <f t="shared" si="1"/>
        <v>2</v>
      </c>
      <c r="F14">
        <f t="shared" si="2"/>
        <v>4</v>
      </c>
      <c r="G14">
        <f t="shared" si="2"/>
        <v>6</v>
      </c>
      <c r="H14">
        <f t="shared" si="2"/>
        <v>8</v>
      </c>
      <c r="I14">
        <f t="shared" si="2"/>
        <v>10</v>
      </c>
      <c r="J14">
        <f t="shared" si="2"/>
        <v>12</v>
      </c>
      <c r="K14">
        <f t="shared" si="2"/>
        <v>14</v>
      </c>
      <c r="L14">
        <f t="shared" si="2"/>
        <v>16</v>
      </c>
      <c r="M14">
        <f t="shared" si="2"/>
        <v>18</v>
      </c>
      <c r="N14">
        <f t="shared" si="2"/>
        <v>20</v>
      </c>
      <c r="O14">
        <f t="shared" si="2"/>
        <v>22</v>
      </c>
      <c r="P14">
        <f t="shared" si="2"/>
        <v>24</v>
      </c>
      <c r="Q14">
        <f t="shared" si="2"/>
        <v>26</v>
      </c>
      <c r="R14">
        <f t="shared" si="2"/>
        <v>28</v>
      </c>
      <c r="S14">
        <f t="shared" si="2"/>
        <v>30</v>
      </c>
      <c r="T14">
        <f t="shared" si="2"/>
        <v>32</v>
      </c>
      <c r="U14">
        <f t="shared" si="2"/>
        <v>34</v>
      </c>
      <c r="V14">
        <f t="shared" si="2"/>
        <v>36</v>
      </c>
      <c r="W14">
        <f t="shared" si="2"/>
        <v>38</v>
      </c>
      <c r="X14">
        <f t="shared" si="2"/>
        <v>40</v>
      </c>
      <c r="Y14">
        <f t="shared" si="2"/>
        <v>42</v>
      </c>
      <c r="Z14">
        <f t="shared" si="2"/>
        <v>44</v>
      </c>
      <c r="AA14">
        <f t="shared" si="2"/>
        <v>46</v>
      </c>
      <c r="AB14">
        <f t="shared" si="2"/>
        <v>48</v>
      </c>
      <c r="AC14">
        <f t="shared" si="2"/>
        <v>50</v>
      </c>
      <c r="AD14">
        <f t="shared" si="2"/>
        <v>52</v>
      </c>
      <c r="AE14">
        <f t="shared" si="2"/>
        <v>54</v>
      </c>
      <c r="AF14">
        <f t="shared" si="2"/>
        <v>56</v>
      </c>
      <c r="AG14">
        <f t="shared" si="2"/>
        <v>58</v>
      </c>
      <c r="AH14">
        <f t="shared" si="2"/>
        <v>60</v>
      </c>
      <c r="AI14">
        <f t="shared" si="2"/>
        <v>62</v>
      </c>
    </row>
    <row r="15" spans="1:35" x14ac:dyDescent="0.25">
      <c r="A15" s="7" t="s">
        <v>26</v>
      </c>
      <c r="B15" s="12">
        <f>VLOOKUP(B14,C26:AI46,2,FALSE)</f>
        <v>15</v>
      </c>
      <c r="D15" s="9">
        <f>D14+$B$11</f>
        <v>13</v>
      </c>
      <c r="E15">
        <f t="shared" si="1"/>
        <v>-2</v>
      </c>
      <c r="F15">
        <f t="shared" si="2"/>
        <v>0</v>
      </c>
      <c r="G15">
        <f t="shared" si="2"/>
        <v>2</v>
      </c>
      <c r="H15">
        <f t="shared" si="2"/>
        <v>4</v>
      </c>
      <c r="I15">
        <f t="shared" si="2"/>
        <v>6</v>
      </c>
      <c r="J15">
        <f t="shared" si="2"/>
        <v>8</v>
      </c>
      <c r="K15">
        <f t="shared" si="2"/>
        <v>10</v>
      </c>
      <c r="L15">
        <f t="shared" si="2"/>
        <v>12</v>
      </c>
      <c r="M15">
        <f t="shared" si="2"/>
        <v>14</v>
      </c>
      <c r="N15">
        <f t="shared" si="2"/>
        <v>16</v>
      </c>
      <c r="O15">
        <f t="shared" si="2"/>
        <v>18</v>
      </c>
      <c r="P15">
        <f t="shared" si="2"/>
        <v>20</v>
      </c>
      <c r="Q15">
        <f t="shared" si="2"/>
        <v>22</v>
      </c>
      <c r="R15">
        <f t="shared" si="2"/>
        <v>24</v>
      </c>
      <c r="S15">
        <f t="shared" si="2"/>
        <v>26</v>
      </c>
      <c r="T15">
        <f t="shared" si="2"/>
        <v>28</v>
      </c>
      <c r="U15">
        <f t="shared" si="2"/>
        <v>30</v>
      </c>
      <c r="V15">
        <f t="shared" si="2"/>
        <v>32</v>
      </c>
      <c r="W15">
        <f t="shared" si="2"/>
        <v>34</v>
      </c>
      <c r="X15">
        <f t="shared" si="2"/>
        <v>36</v>
      </c>
      <c r="Y15">
        <f t="shared" si="2"/>
        <v>38</v>
      </c>
      <c r="Z15">
        <f t="shared" si="2"/>
        <v>40</v>
      </c>
      <c r="AA15">
        <f t="shared" si="2"/>
        <v>42</v>
      </c>
      <c r="AB15">
        <f t="shared" si="2"/>
        <v>44</v>
      </c>
      <c r="AC15">
        <f t="shared" si="2"/>
        <v>46</v>
      </c>
      <c r="AD15">
        <f t="shared" si="2"/>
        <v>48</v>
      </c>
      <c r="AE15">
        <f t="shared" si="2"/>
        <v>50</v>
      </c>
      <c r="AF15">
        <f t="shared" si="2"/>
        <v>52</v>
      </c>
      <c r="AG15">
        <f t="shared" si="2"/>
        <v>54</v>
      </c>
      <c r="AH15">
        <f t="shared" si="2"/>
        <v>56</v>
      </c>
      <c r="AI15">
        <f t="shared" si="2"/>
        <v>58</v>
      </c>
    </row>
    <row r="16" spans="1:35" x14ac:dyDescent="0.25">
      <c r="A16" s="7" t="s">
        <v>27</v>
      </c>
      <c r="B16" s="12">
        <f>HLOOKUP(B14,E24:AI46,2,FALSE)</f>
        <v>30</v>
      </c>
      <c r="D16" s="9">
        <f>D15+$B$11</f>
        <v>14</v>
      </c>
      <c r="E16">
        <f t="shared" si="1"/>
        <v>-6</v>
      </c>
      <c r="F16">
        <f t="shared" si="2"/>
        <v>-4</v>
      </c>
      <c r="G16">
        <f t="shared" si="2"/>
        <v>-2</v>
      </c>
      <c r="H16">
        <f t="shared" si="2"/>
        <v>0</v>
      </c>
      <c r="I16">
        <f t="shared" si="2"/>
        <v>2</v>
      </c>
      <c r="J16">
        <f t="shared" si="2"/>
        <v>4</v>
      </c>
      <c r="K16">
        <f t="shared" si="2"/>
        <v>6</v>
      </c>
      <c r="L16">
        <f t="shared" si="2"/>
        <v>8</v>
      </c>
      <c r="M16">
        <f t="shared" si="2"/>
        <v>10</v>
      </c>
      <c r="N16">
        <f t="shared" si="2"/>
        <v>12</v>
      </c>
      <c r="O16">
        <f t="shared" si="2"/>
        <v>14</v>
      </c>
      <c r="P16">
        <f t="shared" si="2"/>
        <v>16</v>
      </c>
      <c r="Q16">
        <f t="shared" si="2"/>
        <v>18</v>
      </c>
      <c r="R16">
        <f t="shared" si="2"/>
        <v>20</v>
      </c>
      <c r="S16">
        <f t="shared" si="2"/>
        <v>22</v>
      </c>
      <c r="T16">
        <f t="shared" si="2"/>
        <v>24</v>
      </c>
      <c r="U16">
        <f t="shared" si="2"/>
        <v>26</v>
      </c>
      <c r="V16">
        <f t="shared" si="2"/>
        <v>28</v>
      </c>
      <c r="W16">
        <f t="shared" si="2"/>
        <v>30</v>
      </c>
      <c r="X16">
        <f t="shared" si="2"/>
        <v>32</v>
      </c>
      <c r="Y16">
        <f t="shared" si="2"/>
        <v>34</v>
      </c>
      <c r="Z16">
        <f t="shared" si="2"/>
        <v>36</v>
      </c>
      <c r="AA16">
        <f t="shared" si="2"/>
        <v>38</v>
      </c>
      <c r="AB16">
        <f t="shared" si="2"/>
        <v>40</v>
      </c>
      <c r="AC16">
        <f t="shared" si="2"/>
        <v>42</v>
      </c>
      <c r="AD16">
        <f t="shared" si="2"/>
        <v>44</v>
      </c>
      <c r="AE16">
        <f t="shared" si="2"/>
        <v>46</v>
      </c>
      <c r="AF16">
        <f t="shared" si="2"/>
        <v>48</v>
      </c>
      <c r="AG16">
        <f t="shared" si="2"/>
        <v>50</v>
      </c>
      <c r="AH16">
        <f t="shared" si="2"/>
        <v>52</v>
      </c>
      <c r="AI16">
        <f t="shared" si="2"/>
        <v>54</v>
      </c>
    </row>
    <row r="17" spans="3:35" x14ac:dyDescent="0.25">
      <c r="D17" s="9">
        <f>D16+$B$11</f>
        <v>15</v>
      </c>
      <c r="E17">
        <f t="shared" si="1"/>
        <v>-10</v>
      </c>
      <c r="F17">
        <f t="shared" si="2"/>
        <v>-8</v>
      </c>
      <c r="G17">
        <f t="shared" si="2"/>
        <v>-6</v>
      </c>
      <c r="H17">
        <f t="shared" si="2"/>
        <v>-4</v>
      </c>
      <c r="I17">
        <f t="shared" si="2"/>
        <v>-2</v>
      </c>
      <c r="J17">
        <f t="shared" si="2"/>
        <v>0</v>
      </c>
      <c r="K17">
        <f t="shared" si="2"/>
        <v>2</v>
      </c>
      <c r="L17">
        <f t="shared" si="2"/>
        <v>4</v>
      </c>
      <c r="M17">
        <f t="shared" si="2"/>
        <v>6</v>
      </c>
      <c r="N17">
        <f t="shared" si="2"/>
        <v>8</v>
      </c>
      <c r="O17">
        <f t="shared" si="2"/>
        <v>10</v>
      </c>
      <c r="P17">
        <f t="shared" si="2"/>
        <v>12</v>
      </c>
      <c r="Q17">
        <f t="shared" si="2"/>
        <v>14</v>
      </c>
      <c r="R17">
        <f t="shared" si="2"/>
        <v>16</v>
      </c>
      <c r="S17">
        <f t="shared" si="2"/>
        <v>18</v>
      </c>
      <c r="T17">
        <f t="shared" si="2"/>
        <v>20</v>
      </c>
      <c r="U17">
        <f t="shared" si="2"/>
        <v>22</v>
      </c>
      <c r="V17">
        <f t="shared" si="2"/>
        <v>24</v>
      </c>
      <c r="W17">
        <f t="shared" si="2"/>
        <v>26</v>
      </c>
      <c r="X17">
        <f t="shared" si="2"/>
        <v>28</v>
      </c>
      <c r="Y17">
        <f t="shared" si="2"/>
        <v>30</v>
      </c>
      <c r="Z17">
        <f t="shared" si="2"/>
        <v>32</v>
      </c>
      <c r="AA17">
        <f t="shared" si="2"/>
        <v>34</v>
      </c>
      <c r="AB17">
        <f t="shared" si="2"/>
        <v>36</v>
      </c>
      <c r="AC17">
        <f t="shared" si="2"/>
        <v>38</v>
      </c>
      <c r="AD17">
        <f t="shared" si="2"/>
        <v>40</v>
      </c>
      <c r="AE17">
        <f t="shared" si="2"/>
        <v>42</v>
      </c>
      <c r="AF17">
        <f t="shared" si="2"/>
        <v>44</v>
      </c>
      <c r="AG17">
        <f t="shared" si="2"/>
        <v>46</v>
      </c>
      <c r="AH17">
        <f t="shared" si="2"/>
        <v>48</v>
      </c>
      <c r="AI17">
        <f t="shared" si="2"/>
        <v>50</v>
      </c>
    </row>
    <row r="18" spans="3:35" x14ac:dyDescent="0.25">
      <c r="D18" s="9">
        <f>D17+$B$11</f>
        <v>16</v>
      </c>
      <c r="E18">
        <f t="shared" si="1"/>
        <v>-14</v>
      </c>
      <c r="F18">
        <f t="shared" si="2"/>
        <v>-12</v>
      </c>
      <c r="G18">
        <f t="shared" si="2"/>
        <v>-10</v>
      </c>
      <c r="H18">
        <f t="shared" si="2"/>
        <v>-8</v>
      </c>
      <c r="I18">
        <f t="shared" si="2"/>
        <v>-6</v>
      </c>
      <c r="J18">
        <f t="shared" si="2"/>
        <v>-4</v>
      </c>
      <c r="K18">
        <f t="shared" si="2"/>
        <v>-2</v>
      </c>
      <c r="L18">
        <f t="shared" si="2"/>
        <v>0</v>
      </c>
      <c r="M18">
        <f t="shared" si="2"/>
        <v>2</v>
      </c>
      <c r="N18">
        <f t="shared" si="2"/>
        <v>4</v>
      </c>
      <c r="O18">
        <f t="shared" si="2"/>
        <v>6</v>
      </c>
      <c r="P18">
        <f t="shared" si="2"/>
        <v>8</v>
      </c>
      <c r="Q18">
        <f t="shared" si="2"/>
        <v>10</v>
      </c>
      <c r="R18">
        <f t="shared" si="2"/>
        <v>12</v>
      </c>
      <c r="S18">
        <f t="shared" si="2"/>
        <v>14</v>
      </c>
      <c r="T18">
        <f t="shared" si="2"/>
        <v>16</v>
      </c>
      <c r="U18">
        <f t="shared" si="2"/>
        <v>18</v>
      </c>
      <c r="V18">
        <f t="shared" si="2"/>
        <v>20</v>
      </c>
      <c r="W18">
        <f t="shared" si="2"/>
        <v>22</v>
      </c>
      <c r="X18">
        <f t="shared" si="2"/>
        <v>24</v>
      </c>
      <c r="Y18">
        <f t="shared" si="2"/>
        <v>26</v>
      </c>
      <c r="Z18">
        <f t="shared" si="2"/>
        <v>28</v>
      </c>
      <c r="AA18">
        <f t="shared" si="2"/>
        <v>30</v>
      </c>
      <c r="AB18">
        <f t="shared" si="2"/>
        <v>32</v>
      </c>
      <c r="AC18">
        <f t="shared" si="2"/>
        <v>34</v>
      </c>
      <c r="AD18">
        <f t="shared" si="2"/>
        <v>36</v>
      </c>
      <c r="AE18">
        <f t="shared" si="2"/>
        <v>38</v>
      </c>
      <c r="AF18">
        <f t="shared" si="2"/>
        <v>40</v>
      </c>
      <c r="AG18">
        <f t="shared" si="2"/>
        <v>42</v>
      </c>
      <c r="AH18">
        <f t="shared" si="2"/>
        <v>44</v>
      </c>
      <c r="AI18">
        <f t="shared" si="2"/>
        <v>46</v>
      </c>
    </row>
    <row r="19" spans="3:35" x14ac:dyDescent="0.25">
      <c r="D19" s="9">
        <f>D18+$B$11</f>
        <v>17</v>
      </c>
      <c r="E19">
        <f t="shared" si="1"/>
        <v>-18</v>
      </c>
      <c r="F19">
        <f t="shared" si="2"/>
        <v>-16</v>
      </c>
      <c r="G19">
        <f t="shared" si="2"/>
        <v>-14</v>
      </c>
      <c r="H19">
        <f t="shared" si="2"/>
        <v>-12</v>
      </c>
      <c r="I19">
        <f t="shared" si="2"/>
        <v>-10</v>
      </c>
      <c r="J19">
        <f t="shared" si="2"/>
        <v>-8</v>
      </c>
      <c r="K19">
        <f t="shared" si="2"/>
        <v>-6</v>
      </c>
      <c r="L19">
        <f t="shared" si="2"/>
        <v>-4</v>
      </c>
      <c r="M19">
        <f t="shared" si="2"/>
        <v>-2</v>
      </c>
      <c r="N19">
        <f t="shared" si="2"/>
        <v>0</v>
      </c>
      <c r="O19">
        <f t="shared" si="2"/>
        <v>2</v>
      </c>
      <c r="P19">
        <f t="shared" si="2"/>
        <v>4</v>
      </c>
      <c r="Q19">
        <f t="shared" si="2"/>
        <v>6</v>
      </c>
      <c r="R19">
        <f t="shared" si="2"/>
        <v>8</v>
      </c>
      <c r="S19">
        <f t="shared" si="2"/>
        <v>10</v>
      </c>
      <c r="T19">
        <f t="shared" si="2"/>
        <v>12</v>
      </c>
      <c r="U19">
        <f t="shared" ref="F19:AI22" si="3">$B$2+$B$3*$D19+$B$4*U$1</f>
        <v>14</v>
      </c>
      <c r="V19">
        <f t="shared" si="3"/>
        <v>16</v>
      </c>
      <c r="W19">
        <f t="shared" si="3"/>
        <v>18</v>
      </c>
      <c r="X19">
        <f t="shared" si="3"/>
        <v>20</v>
      </c>
      <c r="Y19">
        <f t="shared" si="3"/>
        <v>22</v>
      </c>
      <c r="Z19">
        <f t="shared" si="3"/>
        <v>24</v>
      </c>
      <c r="AA19">
        <f t="shared" si="3"/>
        <v>26</v>
      </c>
      <c r="AB19">
        <f t="shared" si="3"/>
        <v>28</v>
      </c>
      <c r="AC19">
        <f t="shared" si="3"/>
        <v>30</v>
      </c>
      <c r="AD19">
        <f t="shared" si="3"/>
        <v>32</v>
      </c>
      <c r="AE19">
        <f t="shared" si="3"/>
        <v>34</v>
      </c>
      <c r="AF19">
        <f t="shared" si="3"/>
        <v>36</v>
      </c>
      <c r="AG19">
        <f t="shared" si="3"/>
        <v>38</v>
      </c>
      <c r="AH19">
        <f t="shared" si="3"/>
        <v>40</v>
      </c>
      <c r="AI19">
        <f t="shared" si="3"/>
        <v>42</v>
      </c>
    </row>
    <row r="20" spans="3:35" x14ac:dyDescent="0.25">
      <c r="D20" s="9">
        <f>D19+$B$11</f>
        <v>18</v>
      </c>
      <c r="E20">
        <f t="shared" si="1"/>
        <v>-22</v>
      </c>
      <c r="F20">
        <f t="shared" si="3"/>
        <v>-20</v>
      </c>
      <c r="G20">
        <f t="shared" si="3"/>
        <v>-18</v>
      </c>
      <c r="H20">
        <f t="shared" si="3"/>
        <v>-16</v>
      </c>
      <c r="I20">
        <f t="shared" si="3"/>
        <v>-14</v>
      </c>
      <c r="J20">
        <f t="shared" si="3"/>
        <v>-12</v>
      </c>
      <c r="K20">
        <f t="shared" si="3"/>
        <v>-10</v>
      </c>
      <c r="L20">
        <f t="shared" si="3"/>
        <v>-8</v>
      </c>
      <c r="M20">
        <f t="shared" si="3"/>
        <v>-6</v>
      </c>
      <c r="N20">
        <f t="shared" si="3"/>
        <v>-4</v>
      </c>
      <c r="O20">
        <f t="shared" si="3"/>
        <v>-2</v>
      </c>
      <c r="P20">
        <f t="shared" si="3"/>
        <v>0</v>
      </c>
      <c r="Q20">
        <f t="shared" si="3"/>
        <v>2</v>
      </c>
      <c r="R20">
        <f t="shared" si="3"/>
        <v>4</v>
      </c>
      <c r="S20">
        <f t="shared" si="3"/>
        <v>6</v>
      </c>
      <c r="T20">
        <f t="shared" si="3"/>
        <v>8</v>
      </c>
      <c r="U20">
        <f t="shared" si="3"/>
        <v>10</v>
      </c>
      <c r="V20">
        <f t="shared" si="3"/>
        <v>12</v>
      </c>
      <c r="W20">
        <f t="shared" si="3"/>
        <v>14</v>
      </c>
      <c r="X20">
        <f t="shared" si="3"/>
        <v>16</v>
      </c>
      <c r="Y20">
        <f t="shared" si="3"/>
        <v>18</v>
      </c>
      <c r="Z20">
        <f t="shared" si="3"/>
        <v>20</v>
      </c>
      <c r="AA20">
        <f t="shared" si="3"/>
        <v>22</v>
      </c>
      <c r="AB20">
        <f t="shared" si="3"/>
        <v>24</v>
      </c>
      <c r="AC20">
        <f t="shared" si="3"/>
        <v>26</v>
      </c>
      <c r="AD20">
        <f t="shared" si="3"/>
        <v>28</v>
      </c>
      <c r="AE20">
        <f t="shared" si="3"/>
        <v>30</v>
      </c>
      <c r="AF20">
        <f t="shared" si="3"/>
        <v>32</v>
      </c>
      <c r="AG20">
        <f t="shared" si="3"/>
        <v>34</v>
      </c>
      <c r="AH20">
        <f t="shared" si="3"/>
        <v>36</v>
      </c>
      <c r="AI20">
        <f t="shared" si="3"/>
        <v>38</v>
      </c>
    </row>
    <row r="21" spans="3:35" x14ac:dyDescent="0.25">
      <c r="D21" s="9">
        <f>D20+$B$11</f>
        <v>19</v>
      </c>
      <c r="E21">
        <f t="shared" si="1"/>
        <v>-26</v>
      </c>
      <c r="F21">
        <f t="shared" si="3"/>
        <v>-24</v>
      </c>
      <c r="G21">
        <f t="shared" si="3"/>
        <v>-22</v>
      </c>
      <c r="H21">
        <f t="shared" si="3"/>
        <v>-20</v>
      </c>
      <c r="I21">
        <f t="shared" si="3"/>
        <v>-18</v>
      </c>
      <c r="J21">
        <f t="shared" si="3"/>
        <v>-16</v>
      </c>
      <c r="K21">
        <f t="shared" si="3"/>
        <v>-14</v>
      </c>
      <c r="L21">
        <f t="shared" si="3"/>
        <v>-12</v>
      </c>
      <c r="M21">
        <f t="shared" si="3"/>
        <v>-10</v>
      </c>
      <c r="N21">
        <f t="shared" si="3"/>
        <v>-8</v>
      </c>
      <c r="O21">
        <f t="shared" si="3"/>
        <v>-6</v>
      </c>
      <c r="P21">
        <f t="shared" si="3"/>
        <v>-4</v>
      </c>
      <c r="Q21">
        <f t="shared" si="3"/>
        <v>-2</v>
      </c>
      <c r="R21">
        <f t="shared" si="3"/>
        <v>0</v>
      </c>
      <c r="S21">
        <f t="shared" si="3"/>
        <v>2</v>
      </c>
      <c r="T21">
        <f t="shared" si="3"/>
        <v>4</v>
      </c>
      <c r="U21">
        <f t="shared" si="3"/>
        <v>6</v>
      </c>
      <c r="V21">
        <f t="shared" si="3"/>
        <v>8</v>
      </c>
      <c r="W21">
        <f t="shared" si="3"/>
        <v>10</v>
      </c>
      <c r="X21">
        <f t="shared" si="3"/>
        <v>12</v>
      </c>
      <c r="Y21">
        <f t="shared" si="3"/>
        <v>14</v>
      </c>
      <c r="Z21">
        <f t="shared" si="3"/>
        <v>16</v>
      </c>
      <c r="AA21">
        <f t="shared" si="3"/>
        <v>18</v>
      </c>
      <c r="AB21">
        <f t="shared" si="3"/>
        <v>20</v>
      </c>
      <c r="AC21">
        <f t="shared" si="3"/>
        <v>22</v>
      </c>
      <c r="AD21">
        <f t="shared" si="3"/>
        <v>24</v>
      </c>
      <c r="AE21">
        <f t="shared" si="3"/>
        <v>26</v>
      </c>
      <c r="AF21">
        <f t="shared" si="3"/>
        <v>28</v>
      </c>
      <c r="AG21">
        <f t="shared" si="3"/>
        <v>30</v>
      </c>
      <c r="AH21">
        <f t="shared" si="3"/>
        <v>32</v>
      </c>
      <c r="AI21">
        <f t="shared" si="3"/>
        <v>34</v>
      </c>
    </row>
    <row r="22" spans="3:35" x14ac:dyDescent="0.25">
      <c r="D22" s="9">
        <f>D21+$B$11</f>
        <v>20</v>
      </c>
      <c r="E22">
        <f t="shared" si="1"/>
        <v>-30</v>
      </c>
      <c r="F22">
        <f t="shared" si="3"/>
        <v>-28</v>
      </c>
      <c r="G22">
        <f t="shared" si="3"/>
        <v>-26</v>
      </c>
      <c r="H22">
        <f t="shared" si="3"/>
        <v>-24</v>
      </c>
      <c r="I22">
        <f t="shared" si="3"/>
        <v>-22</v>
      </c>
      <c r="J22">
        <f t="shared" si="3"/>
        <v>-20</v>
      </c>
      <c r="K22">
        <f t="shared" si="3"/>
        <v>-18</v>
      </c>
      <c r="L22">
        <f t="shared" si="3"/>
        <v>-16</v>
      </c>
      <c r="M22">
        <f t="shared" si="3"/>
        <v>-14</v>
      </c>
      <c r="N22">
        <f t="shared" si="3"/>
        <v>-12</v>
      </c>
      <c r="O22">
        <f t="shared" si="3"/>
        <v>-10</v>
      </c>
      <c r="P22">
        <f t="shared" si="3"/>
        <v>-8</v>
      </c>
      <c r="Q22">
        <f t="shared" si="3"/>
        <v>-6</v>
      </c>
      <c r="R22">
        <f t="shared" si="3"/>
        <v>-4</v>
      </c>
      <c r="S22">
        <f t="shared" si="3"/>
        <v>-2</v>
      </c>
      <c r="T22">
        <f t="shared" si="3"/>
        <v>0</v>
      </c>
      <c r="U22">
        <f t="shared" si="3"/>
        <v>2</v>
      </c>
      <c r="V22">
        <f t="shared" si="3"/>
        <v>4</v>
      </c>
      <c r="W22">
        <f t="shared" si="3"/>
        <v>6</v>
      </c>
      <c r="X22">
        <f t="shared" si="3"/>
        <v>8</v>
      </c>
      <c r="Y22">
        <f t="shared" si="3"/>
        <v>10</v>
      </c>
      <c r="Z22">
        <f t="shared" si="3"/>
        <v>12</v>
      </c>
      <c r="AA22">
        <f t="shared" si="3"/>
        <v>14</v>
      </c>
      <c r="AB22">
        <f t="shared" si="3"/>
        <v>16</v>
      </c>
      <c r="AC22">
        <f t="shared" si="3"/>
        <v>18</v>
      </c>
      <c r="AD22">
        <f t="shared" si="3"/>
        <v>20</v>
      </c>
      <c r="AE22">
        <f t="shared" si="3"/>
        <v>22</v>
      </c>
      <c r="AF22">
        <f t="shared" si="3"/>
        <v>24</v>
      </c>
      <c r="AG22">
        <f t="shared" si="3"/>
        <v>26</v>
      </c>
      <c r="AH22">
        <f t="shared" si="3"/>
        <v>28</v>
      </c>
      <c r="AI22">
        <f t="shared" si="3"/>
        <v>30</v>
      </c>
    </row>
    <row r="24" spans="3:35" x14ac:dyDescent="0.25">
      <c r="D24" s="7" t="s">
        <v>16</v>
      </c>
      <c r="E24" s="7">
        <f>MAX(E26:E46)</f>
        <v>-10</v>
      </c>
      <c r="F24" s="7">
        <f t="shared" ref="F24:AI24" si="4">MAX(F26:F46)</f>
        <v>-1</v>
      </c>
      <c r="G24" s="7">
        <f t="shared" si="4"/>
        <v>8</v>
      </c>
      <c r="H24" s="7">
        <f t="shared" si="4"/>
        <v>17</v>
      </c>
      <c r="I24" s="7">
        <f t="shared" si="4"/>
        <v>28</v>
      </c>
      <c r="J24" s="7">
        <f t="shared" si="4"/>
        <v>39</v>
      </c>
      <c r="K24" s="7">
        <f t="shared" si="4"/>
        <v>50</v>
      </c>
      <c r="L24" s="7">
        <f t="shared" si="4"/>
        <v>61</v>
      </c>
      <c r="M24" s="7">
        <f t="shared" si="4"/>
        <v>74</v>
      </c>
      <c r="N24" s="7">
        <f t="shared" si="4"/>
        <v>87</v>
      </c>
      <c r="O24" s="7">
        <f t="shared" si="4"/>
        <v>100</v>
      </c>
      <c r="P24" s="7">
        <f t="shared" si="4"/>
        <v>113</v>
      </c>
      <c r="Q24" s="7">
        <f t="shared" si="4"/>
        <v>128</v>
      </c>
      <c r="R24" s="7">
        <f t="shared" si="4"/>
        <v>143</v>
      </c>
      <c r="S24" s="7">
        <f t="shared" si="4"/>
        <v>158</v>
      </c>
      <c r="T24" s="7">
        <f t="shared" si="4"/>
        <v>173</v>
      </c>
      <c r="U24" s="7">
        <f t="shared" si="4"/>
        <v>190</v>
      </c>
      <c r="V24" s="7">
        <f t="shared" si="4"/>
        <v>207</v>
      </c>
      <c r="W24" s="7">
        <f t="shared" si="4"/>
        <v>224</v>
      </c>
      <c r="X24" s="7">
        <f t="shared" si="4"/>
        <v>241</v>
      </c>
      <c r="Y24" s="7">
        <f t="shared" si="4"/>
        <v>260</v>
      </c>
      <c r="Z24" s="7">
        <f t="shared" si="4"/>
        <v>279</v>
      </c>
      <c r="AA24" s="7">
        <f t="shared" si="4"/>
        <v>298</v>
      </c>
      <c r="AB24" s="7">
        <f t="shared" si="4"/>
        <v>317</v>
      </c>
      <c r="AC24" s="7">
        <f t="shared" si="4"/>
        <v>338</v>
      </c>
      <c r="AD24" s="7">
        <f t="shared" si="4"/>
        <v>359</v>
      </c>
      <c r="AE24" s="7">
        <f t="shared" si="4"/>
        <v>380</v>
      </c>
      <c r="AF24" s="7">
        <f t="shared" si="4"/>
        <v>401</v>
      </c>
      <c r="AG24" s="7">
        <f t="shared" si="4"/>
        <v>424</v>
      </c>
      <c r="AH24" s="7">
        <f t="shared" si="4"/>
        <v>447</v>
      </c>
      <c r="AI24" s="7">
        <f t="shared" si="4"/>
        <v>470</v>
      </c>
    </row>
    <row r="25" spans="3:35" x14ac:dyDescent="0.25">
      <c r="C25" s="7" t="s">
        <v>16</v>
      </c>
      <c r="D25" s="9" t="s">
        <v>23</v>
      </c>
      <c r="E25" s="8">
        <v>0</v>
      </c>
      <c r="F25" s="7">
        <f>F1</f>
        <v>1</v>
      </c>
      <c r="G25" s="7">
        <f t="shared" ref="G25:AI25" si="5">G1</f>
        <v>2</v>
      </c>
      <c r="H25" s="7">
        <f t="shared" si="5"/>
        <v>3</v>
      </c>
      <c r="I25" s="7">
        <f t="shared" si="5"/>
        <v>4</v>
      </c>
      <c r="J25" s="7">
        <f t="shared" si="5"/>
        <v>5</v>
      </c>
      <c r="K25" s="7">
        <f t="shared" si="5"/>
        <v>6</v>
      </c>
      <c r="L25" s="7">
        <f t="shared" si="5"/>
        <v>7</v>
      </c>
      <c r="M25" s="7">
        <f t="shared" si="5"/>
        <v>8</v>
      </c>
      <c r="N25" s="7">
        <f t="shared" si="5"/>
        <v>9</v>
      </c>
      <c r="O25" s="7">
        <f t="shared" si="5"/>
        <v>10</v>
      </c>
      <c r="P25" s="7">
        <f t="shared" si="5"/>
        <v>11</v>
      </c>
      <c r="Q25" s="7">
        <f t="shared" si="5"/>
        <v>12</v>
      </c>
      <c r="R25" s="7">
        <f t="shared" si="5"/>
        <v>13</v>
      </c>
      <c r="S25" s="7">
        <f t="shared" si="5"/>
        <v>14</v>
      </c>
      <c r="T25" s="7">
        <f t="shared" si="5"/>
        <v>15</v>
      </c>
      <c r="U25" s="7">
        <f t="shared" si="5"/>
        <v>16</v>
      </c>
      <c r="V25" s="7">
        <f t="shared" si="5"/>
        <v>17</v>
      </c>
      <c r="W25" s="7">
        <f t="shared" si="5"/>
        <v>18</v>
      </c>
      <c r="X25" s="7">
        <f t="shared" si="5"/>
        <v>19</v>
      </c>
      <c r="Y25" s="7">
        <f t="shared" si="5"/>
        <v>20</v>
      </c>
      <c r="Z25" s="7">
        <f t="shared" si="5"/>
        <v>21</v>
      </c>
      <c r="AA25" s="7">
        <f t="shared" si="5"/>
        <v>22</v>
      </c>
      <c r="AB25" s="7">
        <f t="shared" si="5"/>
        <v>23</v>
      </c>
      <c r="AC25" s="7">
        <f t="shared" si="5"/>
        <v>24</v>
      </c>
      <c r="AD25" s="7">
        <f t="shared" si="5"/>
        <v>25</v>
      </c>
      <c r="AE25" s="7">
        <f t="shared" si="5"/>
        <v>26</v>
      </c>
      <c r="AF25" s="7">
        <f t="shared" si="5"/>
        <v>27</v>
      </c>
      <c r="AG25" s="7">
        <f t="shared" si="5"/>
        <v>28</v>
      </c>
      <c r="AH25" s="7">
        <f t="shared" si="5"/>
        <v>29</v>
      </c>
      <c r="AI25" s="7">
        <f t="shared" si="5"/>
        <v>30</v>
      </c>
    </row>
    <row r="26" spans="3:35" x14ac:dyDescent="0.25">
      <c r="C26" s="7">
        <f>MAX(E26:AI26)</f>
        <v>-250</v>
      </c>
      <c r="D26" s="9">
        <f>D2</f>
        <v>0</v>
      </c>
      <c r="E26">
        <f>$D26*E2-$B$7*E2-$B$8-E$25</f>
        <v>-250</v>
      </c>
      <c r="F26">
        <f>$D26*F2-$B$7*F2-$B$8-F$25</f>
        <v>-257</v>
      </c>
      <c r="G26">
        <f>$D26*G2-$B$7*G2-$B$8-G$25</f>
        <v>-264</v>
      </c>
      <c r="H26">
        <f>$D26*H2-$B$7*H2-$B$8-H$25</f>
        <v>-271</v>
      </c>
      <c r="I26">
        <f>$D26*I2-$B$7*I2-$B$8-I$25</f>
        <v>-278</v>
      </c>
      <c r="J26">
        <f>$D26*J2-$B$7*J2-$B$8-J$25</f>
        <v>-285</v>
      </c>
      <c r="K26">
        <f>$D26*K2-$B$7*K2-$B$8-K$25</f>
        <v>-292</v>
      </c>
      <c r="L26">
        <f>$D26*L2-$B$7*L2-$B$8-L$25</f>
        <v>-299</v>
      </c>
      <c r="M26">
        <f>$D26*M2-$B$7*M2-$B$8-M$25</f>
        <v>-306</v>
      </c>
      <c r="N26">
        <f>$D26*N2-$B$7*N2-$B$8-N$25</f>
        <v>-313</v>
      </c>
      <c r="O26">
        <f>$D26*O2-$B$7*O2-$B$8-O$25</f>
        <v>-320</v>
      </c>
      <c r="P26">
        <f>$D26*P2-$B$7*P2-$B$8-P$25</f>
        <v>-327</v>
      </c>
      <c r="Q26">
        <f>$D26*Q2-$B$7*Q2-$B$8-Q$25</f>
        <v>-334</v>
      </c>
      <c r="R26">
        <f>$D26*R2-$B$7*R2-$B$8-R$25</f>
        <v>-341</v>
      </c>
      <c r="S26">
        <f>$D26*S2-$B$7*S2-$B$8-S$25</f>
        <v>-348</v>
      </c>
      <c r="T26">
        <f>$D26*T2-$B$7*T2-$B$8-T$25</f>
        <v>-355</v>
      </c>
      <c r="U26">
        <f>$D26*U2-$B$7*U2-$B$8-U$25</f>
        <v>-362</v>
      </c>
      <c r="V26">
        <f>$D26*V2-$B$7*V2-$B$8-V$25</f>
        <v>-369</v>
      </c>
      <c r="W26">
        <f>$D26*W2-$B$7*W2-$B$8-W$25</f>
        <v>-376</v>
      </c>
      <c r="X26">
        <f>$D26*X2-$B$7*X2-$B$8-X$25</f>
        <v>-383</v>
      </c>
      <c r="Y26">
        <f>$D26*Y2-$B$7*Y2-$B$8-Y$25</f>
        <v>-390</v>
      </c>
      <c r="Z26">
        <f>$D26*Z2-$B$7*Z2-$B$8-Z$25</f>
        <v>-397</v>
      </c>
      <c r="AA26">
        <f>$D26*AA2-$B$7*AA2-$B$8-AA$25</f>
        <v>-404</v>
      </c>
      <c r="AB26">
        <f>$D26*AB2-$B$7*AB2-$B$8-AB$25</f>
        <v>-411</v>
      </c>
      <c r="AC26">
        <f>$D26*AC2-$B$7*AC2-$B$8-AC$25</f>
        <v>-418</v>
      </c>
      <c r="AD26">
        <f>$D26*AD2-$B$7*AD2-$B$8-AD$25</f>
        <v>-425</v>
      </c>
      <c r="AE26">
        <f>$D26*AE2-$B$7*AE2-$B$8-AE$25</f>
        <v>-432</v>
      </c>
      <c r="AF26">
        <f>$D26*AF2-$B$7*AF2-$B$8-AF$25</f>
        <v>-439</v>
      </c>
      <c r="AG26">
        <f>$D26*AG2-$B$7*AG2-$B$8-AG$25</f>
        <v>-446</v>
      </c>
      <c r="AH26">
        <f>$D26*AH2-$B$7*AH2-$B$8-AH$25</f>
        <v>-453</v>
      </c>
      <c r="AI26">
        <f>$D26*AI2-$B$7*AI2-$B$8-AI$25</f>
        <v>-460</v>
      </c>
    </row>
    <row r="27" spans="3:35" x14ac:dyDescent="0.25">
      <c r="C27" s="7">
        <f t="shared" ref="C27:C46" si="6">MAX(E27:AI27)</f>
        <v>-192</v>
      </c>
      <c r="D27" s="9">
        <f t="shared" ref="D27:D46" si="7">D3</f>
        <v>1</v>
      </c>
      <c r="E27">
        <f>$D27*E3-$B$7*E3-$B$8-E$25</f>
        <v>-192</v>
      </c>
      <c r="F27">
        <f>$D27*F3-$B$7*F3-$B$8-F$25</f>
        <v>-197</v>
      </c>
      <c r="G27">
        <f>$D27*G3-$B$7*G3-$B$8-G$25</f>
        <v>-202</v>
      </c>
      <c r="H27">
        <f>$D27*H3-$B$7*H3-$B$8-H$25</f>
        <v>-207</v>
      </c>
      <c r="I27">
        <f>$D27*I3-$B$7*I3-$B$8-I$25</f>
        <v>-212</v>
      </c>
      <c r="J27">
        <f>$D27*J3-$B$7*J3-$B$8-J$25</f>
        <v>-217</v>
      </c>
      <c r="K27">
        <f>$D27*K3-$B$7*K3-$B$8-K$25</f>
        <v>-222</v>
      </c>
      <c r="L27">
        <f>$D27*L3-$B$7*L3-$B$8-L$25</f>
        <v>-227</v>
      </c>
      <c r="M27">
        <f>$D27*M3-$B$7*M3-$B$8-M$25</f>
        <v>-232</v>
      </c>
      <c r="N27">
        <f>$D27*N3-$B$7*N3-$B$8-N$25</f>
        <v>-237</v>
      </c>
      <c r="O27">
        <f>$D27*O3-$B$7*O3-$B$8-O$25</f>
        <v>-242</v>
      </c>
      <c r="P27">
        <f>$D27*P3-$B$7*P3-$B$8-P$25</f>
        <v>-247</v>
      </c>
      <c r="Q27">
        <f>$D27*Q3-$B$7*Q3-$B$8-Q$25</f>
        <v>-252</v>
      </c>
      <c r="R27">
        <f>$D27*R3-$B$7*R3-$B$8-R$25</f>
        <v>-257</v>
      </c>
      <c r="S27">
        <f>$D27*S3-$B$7*S3-$B$8-S$25</f>
        <v>-262</v>
      </c>
      <c r="T27">
        <f>$D27*T3-$B$7*T3-$B$8-T$25</f>
        <v>-267</v>
      </c>
      <c r="U27">
        <f>$D27*U3-$B$7*U3-$B$8-U$25</f>
        <v>-272</v>
      </c>
      <c r="V27">
        <f>$D27*V3-$B$7*V3-$B$8-V$25</f>
        <v>-277</v>
      </c>
      <c r="W27">
        <f>$D27*W3-$B$7*W3-$B$8-W$25</f>
        <v>-282</v>
      </c>
      <c r="X27">
        <f>$D27*X3-$B$7*X3-$B$8-X$25</f>
        <v>-287</v>
      </c>
      <c r="Y27">
        <f>$D27*Y3-$B$7*Y3-$B$8-Y$25</f>
        <v>-292</v>
      </c>
      <c r="Z27">
        <f>$D27*Z3-$B$7*Z3-$B$8-Z$25</f>
        <v>-297</v>
      </c>
      <c r="AA27">
        <f>$D27*AA3-$B$7*AA3-$B$8-AA$25</f>
        <v>-302</v>
      </c>
      <c r="AB27">
        <f>$D27*AB3-$B$7*AB3-$B$8-AB$25</f>
        <v>-307</v>
      </c>
      <c r="AC27">
        <f>$D27*AC3-$B$7*AC3-$B$8-AC$25</f>
        <v>-312</v>
      </c>
      <c r="AD27">
        <f>$D27*AD3-$B$7*AD3-$B$8-AD$25</f>
        <v>-317</v>
      </c>
      <c r="AE27">
        <f>$D27*AE3-$B$7*AE3-$B$8-AE$25</f>
        <v>-322</v>
      </c>
      <c r="AF27">
        <f>$D27*AF3-$B$7*AF3-$B$8-AF$25</f>
        <v>-327</v>
      </c>
      <c r="AG27">
        <f>$D27*AG3-$B$7*AG3-$B$8-AG$25</f>
        <v>-332</v>
      </c>
      <c r="AH27">
        <f>$D27*AH3-$B$7*AH3-$B$8-AH$25</f>
        <v>-337</v>
      </c>
      <c r="AI27">
        <f>$D27*AI3-$B$7*AI3-$B$8-AI$25</f>
        <v>-342</v>
      </c>
    </row>
    <row r="28" spans="3:35" x14ac:dyDescent="0.25">
      <c r="C28" s="7">
        <f t="shared" si="6"/>
        <v>-142</v>
      </c>
      <c r="D28" s="9">
        <f t="shared" si="7"/>
        <v>2</v>
      </c>
      <c r="E28">
        <f>$D28*E4-$B$7*E4-$B$8-E$25</f>
        <v>-142</v>
      </c>
      <c r="F28">
        <f>$D28*F4-$B$7*F4-$B$8-F$25</f>
        <v>-145</v>
      </c>
      <c r="G28">
        <f>$D28*G4-$B$7*G4-$B$8-G$25</f>
        <v>-148</v>
      </c>
      <c r="H28">
        <f>$D28*H4-$B$7*H4-$B$8-H$25</f>
        <v>-151</v>
      </c>
      <c r="I28">
        <f>$D28*I4-$B$7*I4-$B$8-I$25</f>
        <v>-154</v>
      </c>
      <c r="J28">
        <f>$D28*J4-$B$7*J4-$B$8-J$25</f>
        <v>-157</v>
      </c>
      <c r="K28">
        <f>$D28*K4-$B$7*K4-$B$8-K$25</f>
        <v>-160</v>
      </c>
      <c r="L28">
        <f>$D28*L4-$B$7*L4-$B$8-L$25</f>
        <v>-163</v>
      </c>
      <c r="M28">
        <f>$D28*M4-$B$7*M4-$B$8-M$25</f>
        <v>-166</v>
      </c>
      <c r="N28">
        <f>$D28*N4-$B$7*N4-$B$8-N$25</f>
        <v>-169</v>
      </c>
      <c r="O28">
        <f>$D28*O4-$B$7*O4-$B$8-O$25</f>
        <v>-172</v>
      </c>
      <c r="P28">
        <f>$D28*P4-$B$7*P4-$B$8-P$25</f>
        <v>-175</v>
      </c>
      <c r="Q28">
        <f>$D28*Q4-$B$7*Q4-$B$8-Q$25</f>
        <v>-178</v>
      </c>
      <c r="R28">
        <f>$D28*R4-$B$7*R4-$B$8-R$25</f>
        <v>-181</v>
      </c>
      <c r="S28">
        <f>$D28*S4-$B$7*S4-$B$8-S$25</f>
        <v>-184</v>
      </c>
      <c r="T28">
        <f>$D28*T4-$B$7*T4-$B$8-T$25</f>
        <v>-187</v>
      </c>
      <c r="U28">
        <f>$D28*U4-$B$7*U4-$B$8-U$25</f>
        <v>-190</v>
      </c>
      <c r="V28">
        <f>$D28*V4-$B$7*V4-$B$8-V$25</f>
        <v>-193</v>
      </c>
      <c r="W28">
        <f>$D28*W4-$B$7*W4-$B$8-W$25</f>
        <v>-196</v>
      </c>
      <c r="X28">
        <f>$D28*X4-$B$7*X4-$B$8-X$25</f>
        <v>-199</v>
      </c>
      <c r="Y28">
        <f>$D28*Y4-$B$7*Y4-$B$8-Y$25</f>
        <v>-202</v>
      </c>
      <c r="Z28">
        <f>$D28*Z4-$B$7*Z4-$B$8-Z$25</f>
        <v>-205</v>
      </c>
      <c r="AA28">
        <f>$D28*AA4-$B$7*AA4-$B$8-AA$25</f>
        <v>-208</v>
      </c>
      <c r="AB28">
        <f>$D28*AB4-$B$7*AB4-$B$8-AB$25</f>
        <v>-211</v>
      </c>
      <c r="AC28">
        <f>$D28*AC4-$B$7*AC4-$B$8-AC$25</f>
        <v>-214</v>
      </c>
      <c r="AD28">
        <f>$D28*AD4-$B$7*AD4-$B$8-AD$25</f>
        <v>-217</v>
      </c>
      <c r="AE28">
        <f>$D28*AE4-$B$7*AE4-$B$8-AE$25</f>
        <v>-220</v>
      </c>
      <c r="AF28">
        <f>$D28*AF4-$B$7*AF4-$B$8-AF$25</f>
        <v>-223</v>
      </c>
      <c r="AG28">
        <f>$D28*AG4-$B$7*AG4-$B$8-AG$25</f>
        <v>-226</v>
      </c>
      <c r="AH28">
        <f>$D28*AH4-$B$7*AH4-$B$8-AH$25</f>
        <v>-229</v>
      </c>
      <c r="AI28">
        <f>$D28*AI4-$B$7*AI4-$B$8-AI$25</f>
        <v>-232</v>
      </c>
    </row>
    <row r="29" spans="3:35" x14ac:dyDescent="0.25">
      <c r="C29" s="7">
        <f t="shared" si="6"/>
        <v>-100</v>
      </c>
      <c r="D29" s="9">
        <f t="shared" si="7"/>
        <v>3</v>
      </c>
      <c r="E29">
        <f>$D29*E5-$B$7*E5-$B$8-E$25</f>
        <v>-100</v>
      </c>
      <c r="F29">
        <f>$D29*F5-$B$7*F5-$B$8-F$25</f>
        <v>-101</v>
      </c>
      <c r="G29">
        <f>$D29*G5-$B$7*G5-$B$8-G$25</f>
        <v>-102</v>
      </c>
      <c r="H29">
        <f>$D29*H5-$B$7*H5-$B$8-H$25</f>
        <v>-103</v>
      </c>
      <c r="I29">
        <f>$D29*I5-$B$7*I5-$B$8-I$25</f>
        <v>-104</v>
      </c>
      <c r="J29">
        <f>$D29*J5-$B$7*J5-$B$8-J$25</f>
        <v>-105</v>
      </c>
      <c r="K29">
        <f>$D29*K5-$B$7*K5-$B$8-K$25</f>
        <v>-106</v>
      </c>
      <c r="L29">
        <f>$D29*L5-$B$7*L5-$B$8-L$25</f>
        <v>-107</v>
      </c>
      <c r="M29">
        <f>$D29*M5-$B$7*M5-$B$8-M$25</f>
        <v>-108</v>
      </c>
      <c r="N29">
        <f>$D29*N5-$B$7*N5-$B$8-N$25</f>
        <v>-109</v>
      </c>
      <c r="O29">
        <f>$D29*O5-$B$7*O5-$B$8-O$25</f>
        <v>-110</v>
      </c>
      <c r="P29">
        <f>$D29*P5-$B$7*P5-$B$8-P$25</f>
        <v>-111</v>
      </c>
      <c r="Q29">
        <f>$D29*Q5-$B$7*Q5-$B$8-Q$25</f>
        <v>-112</v>
      </c>
      <c r="R29">
        <f>$D29*R5-$B$7*R5-$B$8-R$25</f>
        <v>-113</v>
      </c>
      <c r="S29">
        <f>$D29*S5-$B$7*S5-$B$8-S$25</f>
        <v>-114</v>
      </c>
      <c r="T29">
        <f>$D29*T5-$B$7*T5-$B$8-T$25</f>
        <v>-115</v>
      </c>
      <c r="U29">
        <f>$D29*U5-$B$7*U5-$B$8-U$25</f>
        <v>-116</v>
      </c>
      <c r="V29">
        <f>$D29*V5-$B$7*V5-$B$8-V$25</f>
        <v>-117</v>
      </c>
      <c r="W29">
        <f>$D29*W5-$B$7*W5-$B$8-W$25</f>
        <v>-118</v>
      </c>
      <c r="X29">
        <f>$D29*X5-$B$7*X5-$B$8-X$25</f>
        <v>-119</v>
      </c>
      <c r="Y29">
        <f>$D29*Y5-$B$7*Y5-$B$8-Y$25</f>
        <v>-120</v>
      </c>
      <c r="Z29">
        <f>$D29*Z5-$B$7*Z5-$B$8-Z$25</f>
        <v>-121</v>
      </c>
      <c r="AA29">
        <f>$D29*AA5-$B$7*AA5-$B$8-AA$25</f>
        <v>-122</v>
      </c>
      <c r="AB29">
        <f>$D29*AB5-$B$7*AB5-$B$8-AB$25</f>
        <v>-123</v>
      </c>
      <c r="AC29">
        <f>$D29*AC5-$B$7*AC5-$B$8-AC$25</f>
        <v>-124</v>
      </c>
      <c r="AD29">
        <f>$D29*AD5-$B$7*AD5-$B$8-AD$25</f>
        <v>-125</v>
      </c>
      <c r="AE29">
        <f>$D29*AE5-$B$7*AE5-$B$8-AE$25</f>
        <v>-126</v>
      </c>
      <c r="AF29">
        <f>$D29*AF5-$B$7*AF5-$B$8-AF$25</f>
        <v>-127</v>
      </c>
      <c r="AG29">
        <f>$D29*AG5-$B$7*AG5-$B$8-AG$25</f>
        <v>-128</v>
      </c>
      <c r="AH29">
        <f>$D29*AH5-$B$7*AH5-$B$8-AH$25</f>
        <v>-129</v>
      </c>
      <c r="AI29">
        <f>$D29*AI5-$B$7*AI5-$B$8-AI$25</f>
        <v>-130</v>
      </c>
    </row>
    <row r="30" spans="3:35" x14ac:dyDescent="0.25">
      <c r="C30" s="7">
        <f t="shared" si="6"/>
        <v>-36</v>
      </c>
      <c r="D30" s="9">
        <f t="shared" si="7"/>
        <v>4</v>
      </c>
      <c r="E30">
        <f>$D30*E6-$B$7*E6-$B$8-E$25</f>
        <v>-66</v>
      </c>
      <c r="F30">
        <f>$D30*F6-$B$7*F6-$B$8-F$25</f>
        <v>-65</v>
      </c>
      <c r="G30">
        <f>$D30*G6-$B$7*G6-$B$8-G$25</f>
        <v>-64</v>
      </c>
      <c r="H30">
        <f>$D30*H6-$B$7*H6-$B$8-H$25</f>
        <v>-63</v>
      </c>
      <c r="I30">
        <f>$D30*I6-$B$7*I6-$B$8-I$25</f>
        <v>-62</v>
      </c>
      <c r="J30">
        <f>$D30*J6-$B$7*J6-$B$8-J$25</f>
        <v>-61</v>
      </c>
      <c r="K30">
        <f>$D30*K6-$B$7*K6-$B$8-K$25</f>
        <v>-60</v>
      </c>
      <c r="L30">
        <f>$D30*L6-$B$7*L6-$B$8-L$25</f>
        <v>-59</v>
      </c>
      <c r="M30">
        <f>$D30*M6-$B$7*M6-$B$8-M$25</f>
        <v>-58</v>
      </c>
      <c r="N30">
        <f>$D30*N6-$B$7*N6-$B$8-N$25</f>
        <v>-57</v>
      </c>
      <c r="O30">
        <f>$D30*O6-$B$7*O6-$B$8-O$25</f>
        <v>-56</v>
      </c>
      <c r="P30">
        <f>$D30*P6-$B$7*P6-$B$8-P$25</f>
        <v>-55</v>
      </c>
      <c r="Q30">
        <f>$D30*Q6-$B$7*Q6-$B$8-Q$25</f>
        <v>-54</v>
      </c>
      <c r="R30">
        <f>$D30*R6-$B$7*R6-$B$8-R$25</f>
        <v>-53</v>
      </c>
      <c r="S30">
        <f>$D30*S6-$B$7*S6-$B$8-S$25</f>
        <v>-52</v>
      </c>
      <c r="T30">
        <f>$D30*T6-$B$7*T6-$B$8-T$25</f>
        <v>-51</v>
      </c>
      <c r="U30">
        <f>$D30*U6-$B$7*U6-$B$8-U$25</f>
        <v>-50</v>
      </c>
      <c r="V30">
        <f>$D30*V6-$B$7*V6-$B$8-V$25</f>
        <v>-49</v>
      </c>
      <c r="W30">
        <f>$D30*W6-$B$7*W6-$B$8-W$25</f>
        <v>-48</v>
      </c>
      <c r="X30">
        <f>$D30*X6-$B$7*X6-$B$8-X$25</f>
        <v>-47</v>
      </c>
      <c r="Y30">
        <f>$D30*Y6-$B$7*Y6-$B$8-Y$25</f>
        <v>-46</v>
      </c>
      <c r="Z30">
        <f>$D30*Z6-$B$7*Z6-$B$8-Z$25</f>
        <v>-45</v>
      </c>
      <c r="AA30">
        <f>$D30*AA6-$B$7*AA6-$B$8-AA$25</f>
        <v>-44</v>
      </c>
      <c r="AB30">
        <f>$D30*AB6-$B$7*AB6-$B$8-AB$25</f>
        <v>-43</v>
      </c>
      <c r="AC30">
        <f>$D30*AC6-$B$7*AC6-$B$8-AC$25</f>
        <v>-42</v>
      </c>
      <c r="AD30">
        <f>$D30*AD6-$B$7*AD6-$B$8-AD$25</f>
        <v>-41</v>
      </c>
      <c r="AE30">
        <f>$D30*AE6-$B$7*AE6-$B$8-AE$25</f>
        <v>-40</v>
      </c>
      <c r="AF30">
        <f>$D30*AF6-$B$7*AF6-$B$8-AF$25</f>
        <v>-39</v>
      </c>
      <c r="AG30">
        <f>$D30*AG6-$B$7*AG6-$B$8-AG$25</f>
        <v>-38</v>
      </c>
      <c r="AH30">
        <f>$D30*AH6-$B$7*AH6-$B$8-AH$25</f>
        <v>-37</v>
      </c>
      <c r="AI30">
        <f>$D30*AI6-$B$7*AI6-$B$8-AI$25</f>
        <v>-36</v>
      </c>
    </row>
    <row r="31" spans="3:35" x14ac:dyDescent="0.25">
      <c r="C31" s="7">
        <f t="shared" si="6"/>
        <v>50</v>
      </c>
      <c r="D31" s="9">
        <f t="shared" si="7"/>
        <v>5</v>
      </c>
      <c r="E31">
        <f>$D31*E7-$B$7*E7-$B$8-E$25</f>
        <v>-40</v>
      </c>
      <c r="F31">
        <f>$D31*F7-$B$7*F7-$B$8-F$25</f>
        <v>-37</v>
      </c>
      <c r="G31">
        <f>$D31*G7-$B$7*G7-$B$8-G$25</f>
        <v>-34</v>
      </c>
      <c r="H31">
        <f>$D31*H7-$B$7*H7-$B$8-H$25</f>
        <v>-31</v>
      </c>
      <c r="I31">
        <f>$D31*I7-$B$7*I7-$B$8-I$25</f>
        <v>-28</v>
      </c>
      <c r="J31">
        <f>$D31*J7-$B$7*J7-$B$8-J$25</f>
        <v>-25</v>
      </c>
      <c r="K31">
        <f>$D31*K7-$B$7*K7-$B$8-K$25</f>
        <v>-22</v>
      </c>
      <c r="L31">
        <f>$D31*L7-$B$7*L7-$B$8-L$25</f>
        <v>-19</v>
      </c>
      <c r="M31">
        <f>$D31*M7-$B$7*M7-$B$8-M$25</f>
        <v>-16</v>
      </c>
      <c r="N31">
        <f>$D31*N7-$B$7*N7-$B$8-N$25</f>
        <v>-13</v>
      </c>
      <c r="O31">
        <f>$D31*O7-$B$7*O7-$B$8-O$25</f>
        <v>-10</v>
      </c>
      <c r="P31">
        <f>$D31*P7-$B$7*P7-$B$8-P$25</f>
        <v>-7</v>
      </c>
      <c r="Q31">
        <f>$D31*Q7-$B$7*Q7-$B$8-Q$25</f>
        <v>-4</v>
      </c>
      <c r="R31">
        <f>$D31*R7-$B$7*R7-$B$8-R$25</f>
        <v>-1</v>
      </c>
      <c r="S31">
        <f>$D31*S7-$B$7*S7-$B$8-S$25</f>
        <v>2</v>
      </c>
      <c r="T31">
        <f>$D31*T7-$B$7*T7-$B$8-T$25</f>
        <v>5</v>
      </c>
      <c r="U31">
        <f>$D31*U7-$B$7*U7-$B$8-U$25</f>
        <v>8</v>
      </c>
      <c r="V31">
        <f>$D31*V7-$B$7*V7-$B$8-V$25</f>
        <v>11</v>
      </c>
      <c r="W31">
        <f>$D31*W7-$B$7*W7-$B$8-W$25</f>
        <v>14</v>
      </c>
      <c r="X31">
        <f>$D31*X7-$B$7*X7-$B$8-X$25</f>
        <v>17</v>
      </c>
      <c r="Y31">
        <f>$D31*Y7-$B$7*Y7-$B$8-Y$25</f>
        <v>20</v>
      </c>
      <c r="Z31">
        <f>$D31*Z7-$B$7*Z7-$B$8-Z$25</f>
        <v>23</v>
      </c>
      <c r="AA31">
        <f>$D31*AA7-$B$7*AA7-$B$8-AA$25</f>
        <v>26</v>
      </c>
      <c r="AB31">
        <f>$D31*AB7-$B$7*AB7-$B$8-AB$25</f>
        <v>29</v>
      </c>
      <c r="AC31">
        <f>$D31*AC7-$B$7*AC7-$B$8-AC$25</f>
        <v>32</v>
      </c>
      <c r="AD31">
        <f>$D31*AD7-$B$7*AD7-$B$8-AD$25</f>
        <v>35</v>
      </c>
      <c r="AE31">
        <f>$D31*AE7-$B$7*AE7-$B$8-AE$25</f>
        <v>38</v>
      </c>
      <c r="AF31">
        <f>$D31*AF7-$B$7*AF7-$B$8-AF$25</f>
        <v>41</v>
      </c>
      <c r="AG31">
        <f>$D31*AG7-$B$7*AG7-$B$8-AG$25</f>
        <v>44</v>
      </c>
      <c r="AH31">
        <f>$D31*AH7-$B$7*AH7-$B$8-AH$25</f>
        <v>47</v>
      </c>
      <c r="AI31">
        <f>$D31*AI7-$B$7*AI7-$B$8-AI$25</f>
        <v>50</v>
      </c>
    </row>
    <row r="32" spans="3:35" x14ac:dyDescent="0.25">
      <c r="C32" s="7">
        <f t="shared" si="6"/>
        <v>128</v>
      </c>
      <c r="D32" s="9">
        <f t="shared" si="7"/>
        <v>6</v>
      </c>
      <c r="E32">
        <f>$D32*E8-$B$7*E8-$B$8-E$25</f>
        <v>-22</v>
      </c>
      <c r="F32">
        <f>$D32*F8-$B$7*F8-$B$8-F$25</f>
        <v>-17</v>
      </c>
      <c r="G32">
        <f>$D32*G8-$B$7*G8-$B$8-G$25</f>
        <v>-12</v>
      </c>
      <c r="H32">
        <f>$D32*H8-$B$7*H8-$B$8-H$25</f>
        <v>-7</v>
      </c>
      <c r="I32">
        <f>$D32*I8-$B$7*I8-$B$8-I$25</f>
        <v>-2</v>
      </c>
      <c r="J32">
        <f>$D32*J8-$B$7*J8-$B$8-J$25</f>
        <v>3</v>
      </c>
      <c r="K32">
        <f>$D32*K8-$B$7*K8-$B$8-K$25</f>
        <v>8</v>
      </c>
      <c r="L32">
        <f>$D32*L8-$B$7*L8-$B$8-L$25</f>
        <v>13</v>
      </c>
      <c r="M32">
        <f>$D32*M8-$B$7*M8-$B$8-M$25</f>
        <v>18</v>
      </c>
      <c r="N32">
        <f>$D32*N8-$B$7*N8-$B$8-N$25</f>
        <v>23</v>
      </c>
      <c r="O32">
        <f>$D32*O8-$B$7*O8-$B$8-O$25</f>
        <v>28</v>
      </c>
      <c r="P32">
        <f>$D32*P8-$B$7*P8-$B$8-P$25</f>
        <v>33</v>
      </c>
      <c r="Q32">
        <f>$D32*Q8-$B$7*Q8-$B$8-Q$25</f>
        <v>38</v>
      </c>
      <c r="R32">
        <f>$D32*R8-$B$7*R8-$B$8-R$25</f>
        <v>43</v>
      </c>
      <c r="S32">
        <f>$D32*S8-$B$7*S8-$B$8-S$25</f>
        <v>48</v>
      </c>
      <c r="T32">
        <f>$D32*T8-$B$7*T8-$B$8-T$25</f>
        <v>53</v>
      </c>
      <c r="U32">
        <f>$D32*U8-$B$7*U8-$B$8-U$25</f>
        <v>58</v>
      </c>
      <c r="V32">
        <f>$D32*V8-$B$7*V8-$B$8-V$25</f>
        <v>63</v>
      </c>
      <c r="W32">
        <f>$D32*W8-$B$7*W8-$B$8-W$25</f>
        <v>68</v>
      </c>
      <c r="X32">
        <f>$D32*X8-$B$7*X8-$B$8-X$25</f>
        <v>73</v>
      </c>
      <c r="Y32">
        <f>$D32*Y8-$B$7*Y8-$B$8-Y$25</f>
        <v>78</v>
      </c>
      <c r="Z32">
        <f>$D32*Z8-$B$7*Z8-$B$8-Z$25</f>
        <v>83</v>
      </c>
      <c r="AA32">
        <f>$D32*AA8-$B$7*AA8-$B$8-AA$25</f>
        <v>88</v>
      </c>
      <c r="AB32">
        <f>$D32*AB8-$B$7*AB8-$B$8-AB$25</f>
        <v>93</v>
      </c>
      <c r="AC32">
        <f>$D32*AC8-$B$7*AC8-$B$8-AC$25</f>
        <v>98</v>
      </c>
      <c r="AD32">
        <f>$D32*AD8-$B$7*AD8-$B$8-AD$25</f>
        <v>103</v>
      </c>
      <c r="AE32">
        <f>$D32*AE8-$B$7*AE8-$B$8-AE$25</f>
        <v>108</v>
      </c>
      <c r="AF32">
        <f>$D32*AF8-$B$7*AF8-$B$8-AF$25</f>
        <v>113</v>
      </c>
      <c r="AG32">
        <f>$D32*AG8-$B$7*AG8-$B$8-AG$25</f>
        <v>118</v>
      </c>
      <c r="AH32">
        <f>$D32*AH8-$B$7*AH8-$B$8-AH$25</f>
        <v>123</v>
      </c>
      <c r="AI32">
        <f>$D32*AI8-$B$7*AI8-$B$8-AI$25</f>
        <v>128</v>
      </c>
    </row>
    <row r="33" spans="3:35" x14ac:dyDescent="0.25">
      <c r="C33" s="7">
        <f t="shared" si="6"/>
        <v>198</v>
      </c>
      <c r="D33" s="9">
        <f t="shared" si="7"/>
        <v>7</v>
      </c>
      <c r="E33">
        <f>$D33*E9-$B$7*E9-$B$8-E$25</f>
        <v>-12</v>
      </c>
      <c r="F33">
        <f>$D33*F9-$B$7*F9-$B$8-F$25</f>
        <v>-5</v>
      </c>
      <c r="G33">
        <f>$D33*G9-$B$7*G9-$B$8-G$25</f>
        <v>2</v>
      </c>
      <c r="H33">
        <f>$D33*H9-$B$7*H9-$B$8-H$25</f>
        <v>9</v>
      </c>
      <c r="I33">
        <f>$D33*I9-$B$7*I9-$B$8-I$25</f>
        <v>16</v>
      </c>
      <c r="J33">
        <f>$D33*J9-$B$7*J9-$B$8-J$25</f>
        <v>23</v>
      </c>
      <c r="K33">
        <f>$D33*K9-$B$7*K9-$B$8-K$25</f>
        <v>30</v>
      </c>
      <c r="L33">
        <f>$D33*L9-$B$7*L9-$B$8-L$25</f>
        <v>37</v>
      </c>
      <c r="M33">
        <f>$D33*M9-$B$7*M9-$B$8-M$25</f>
        <v>44</v>
      </c>
      <c r="N33">
        <f>$D33*N9-$B$7*N9-$B$8-N$25</f>
        <v>51</v>
      </c>
      <c r="O33">
        <f>$D33*O9-$B$7*O9-$B$8-O$25</f>
        <v>58</v>
      </c>
      <c r="P33">
        <f>$D33*P9-$B$7*P9-$B$8-P$25</f>
        <v>65</v>
      </c>
      <c r="Q33">
        <f>$D33*Q9-$B$7*Q9-$B$8-Q$25</f>
        <v>72</v>
      </c>
      <c r="R33">
        <f>$D33*R9-$B$7*R9-$B$8-R$25</f>
        <v>79</v>
      </c>
      <c r="S33">
        <f>$D33*S9-$B$7*S9-$B$8-S$25</f>
        <v>86</v>
      </c>
      <c r="T33">
        <f>$D33*T9-$B$7*T9-$B$8-T$25</f>
        <v>93</v>
      </c>
      <c r="U33">
        <f>$D33*U9-$B$7*U9-$B$8-U$25</f>
        <v>100</v>
      </c>
      <c r="V33">
        <f>$D33*V9-$B$7*V9-$B$8-V$25</f>
        <v>107</v>
      </c>
      <c r="W33">
        <f>$D33*W9-$B$7*W9-$B$8-W$25</f>
        <v>114</v>
      </c>
      <c r="X33">
        <f>$D33*X9-$B$7*X9-$B$8-X$25</f>
        <v>121</v>
      </c>
      <c r="Y33">
        <f>$D33*Y9-$B$7*Y9-$B$8-Y$25</f>
        <v>128</v>
      </c>
      <c r="Z33">
        <f>$D33*Z9-$B$7*Z9-$B$8-Z$25</f>
        <v>135</v>
      </c>
      <c r="AA33">
        <f>$D33*AA9-$B$7*AA9-$B$8-AA$25</f>
        <v>142</v>
      </c>
      <c r="AB33">
        <f>$D33*AB9-$B$7*AB9-$B$8-AB$25</f>
        <v>149</v>
      </c>
      <c r="AC33">
        <f>$D33*AC9-$B$7*AC9-$B$8-AC$25</f>
        <v>156</v>
      </c>
      <c r="AD33">
        <f>$D33*AD9-$B$7*AD9-$B$8-AD$25</f>
        <v>163</v>
      </c>
      <c r="AE33">
        <f>$D33*AE9-$B$7*AE9-$B$8-AE$25</f>
        <v>170</v>
      </c>
      <c r="AF33">
        <f>$D33*AF9-$B$7*AF9-$B$8-AF$25</f>
        <v>177</v>
      </c>
      <c r="AG33">
        <f>$D33*AG9-$B$7*AG9-$B$8-AG$25</f>
        <v>184</v>
      </c>
      <c r="AH33">
        <f>$D33*AH9-$B$7*AH9-$B$8-AH$25</f>
        <v>191</v>
      </c>
      <c r="AI33">
        <f>$D33*AI9-$B$7*AI9-$B$8-AI$25</f>
        <v>198</v>
      </c>
    </row>
    <row r="34" spans="3:35" x14ac:dyDescent="0.25">
      <c r="C34" s="7">
        <f t="shared" si="6"/>
        <v>260</v>
      </c>
      <c r="D34" s="9">
        <f t="shared" si="7"/>
        <v>8</v>
      </c>
      <c r="E34">
        <f>$D34*E10-$B$7*E10-$B$8-E$25</f>
        <v>-10</v>
      </c>
      <c r="F34">
        <f>$D34*F10-$B$7*F10-$B$8-F$25</f>
        <v>-1</v>
      </c>
      <c r="G34">
        <f>$D34*G10-$B$7*G10-$B$8-G$25</f>
        <v>8</v>
      </c>
      <c r="H34">
        <f>$D34*H10-$B$7*H10-$B$8-H$25</f>
        <v>17</v>
      </c>
      <c r="I34">
        <f>$D34*I10-$B$7*I10-$B$8-I$25</f>
        <v>26</v>
      </c>
      <c r="J34">
        <f>$D34*J10-$B$7*J10-$B$8-J$25</f>
        <v>35</v>
      </c>
      <c r="K34">
        <f>$D34*K10-$B$7*K10-$B$8-K$25</f>
        <v>44</v>
      </c>
      <c r="L34">
        <f>$D34*L10-$B$7*L10-$B$8-L$25</f>
        <v>53</v>
      </c>
      <c r="M34">
        <f>$D34*M10-$B$7*M10-$B$8-M$25</f>
        <v>62</v>
      </c>
      <c r="N34">
        <f>$D34*N10-$B$7*N10-$B$8-N$25</f>
        <v>71</v>
      </c>
      <c r="O34">
        <f>$D34*O10-$B$7*O10-$B$8-O$25</f>
        <v>80</v>
      </c>
      <c r="P34">
        <f>$D34*P10-$B$7*P10-$B$8-P$25</f>
        <v>89</v>
      </c>
      <c r="Q34">
        <f>$D34*Q10-$B$7*Q10-$B$8-Q$25</f>
        <v>98</v>
      </c>
      <c r="R34">
        <f>$D34*R10-$B$7*R10-$B$8-R$25</f>
        <v>107</v>
      </c>
      <c r="S34">
        <f>$D34*S10-$B$7*S10-$B$8-S$25</f>
        <v>116</v>
      </c>
      <c r="T34">
        <f>$D34*T10-$B$7*T10-$B$8-T$25</f>
        <v>125</v>
      </c>
      <c r="U34">
        <f>$D34*U10-$B$7*U10-$B$8-U$25</f>
        <v>134</v>
      </c>
      <c r="V34">
        <f>$D34*V10-$B$7*V10-$B$8-V$25</f>
        <v>143</v>
      </c>
      <c r="W34">
        <f>$D34*W10-$B$7*W10-$B$8-W$25</f>
        <v>152</v>
      </c>
      <c r="X34">
        <f>$D34*X10-$B$7*X10-$B$8-X$25</f>
        <v>161</v>
      </c>
      <c r="Y34">
        <f>$D34*Y10-$B$7*Y10-$B$8-Y$25</f>
        <v>170</v>
      </c>
      <c r="Z34">
        <f>$D34*Z10-$B$7*Z10-$B$8-Z$25</f>
        <v>179</v>
      </c>
      <c r="AA34">
        <f>$D34*AA10-$B$7*AA10-$B$8-AA$25</f>
        <v>188</v>
      </c>
      <c r="AB34">
        <f>$D34*AB10-$B$7*AB10-$B$8-AB$25</f>
        <v>197</v>
      </c>
      <c r="AC34">
        <f>$D34*AC10-$B$7*AC10-$B$8-AC$25</f>
        <v>206</v>
      </c>
      <c r="AD34">
        <f>$D34*AD10-$B$7*AD10-$B$8-AD$25</f>
        <v>215</v>
      </c>
      <c r="AE34">
        <f>$D34*AE10-$B$7*AE10-$B$8-AE$25</f>
        <v>224</v>
      </c>
      <c r="AF34">
        <f>$D34*AF10-$B$7*AF10-$B$8-AF$25</f>
        <v>233</v>
      </c>
      <c r="AG34">
        <f>$D34*AG10-$B$7*AG10-$B$8-AG$25</f>
        <v>242</v>
      </c>
      <c r="AH34">
        <f>$D34*AH10-$B$7*AH10-$B$8-AH$25</f>
        <v>251</v>
      </c>
      <c r="AI34">
        <f>$D34*AI10-$B$7*AI10-$B$8-AI$25</f>
        <v>260</v>
      </c>
    </row>
    <row r="35" spans="3:35" x14ac:dyDescent="0.25">
      <c r="C35" s="7">
        <f t="shared" si="6"/>
        <v>314</v>
      </c>
      <c r="D35" s="9">
        <f t="shared" si="7"/>
        <v>9</v>
      </c>
      <c r="E35">
        <f>$D35*E11-$B$7*E11-$B$8-E$25</f>
        <v>-16</v>
      </c>
      <c r="F35">
        <f>$D35*F11-$B$7*F11-$B$8-F$25</f>
        <v>-5</v>
      </c>
      <c r="G35">
        <f>$D35*G11-$B$7*G11-$B$8-G$25</f>
        <v>6</v>
      </c>
      <c r="H35">
        <f>$D35*H11-$B$7*H11-$B$8-H$25</f>
        <v>17</v>
      </c>
      <c r="I35">
        <f>$D35*I11-$B$7*I11-$B$8-I$25</f>
        <v>28</v>
      </c>
      <c r="J35">
        <f>$D35*J11-$B$7*J11-$B$8-J$25</f>
        <v>39</v>
      </c>
      <c r="K35">
        <f>$D35*K11-$B$7*K11-$B$8-K$25</f>
        <v>50</v>
      </c>
      <c r="L35">
        <f>$D35*L11-$B$7*L11-$B$8-L$25</f>
        <v>61</v>
      </c>
      <c r="M35">
        <f>$D35*M11-$B$7*M11-$B$8-M$25</f>
        <v>72</v>
      </c>
      <c r="N35">
        <f>$D35*N11-$B$7*N11-$B$8-N$25</f>
        <v>83</v>
      </c>
      <c r="O35">
        <f>$D35*O11-$B$7*O11-$B$8-O$25</f>
        <v>94</v>
      </c>
      <c r="P35">
        <f>$D35*P11-$B$7*P11-$B$8-P$25</f>
        <v>105</v>
      </c>
      <c r="Q35">
        <f>$D35*Q11-$B$7*Q11-$B$8-Q$25</f>
        <v>116</v>
      </c>
      <c r="R35">
        <f>$D35*R11-$B$7*R11-$B$8-R$25</f>
        <v>127</v>
      </c>
      <c r="S35">
        <f>$D35*S11-$B$7*S11-$B$8-S$25</f>
        <v>138</v>
      </c>
      <c r="T35">
        <f>$D35*T11-$B$7*T11-$B$8-T$25</f>
        <v>149</v>
      </c>
      <c r="U35">
        <f>$D35*U11-$B$7*U11-$B$8-U$25</f>
        <v>160</v>
      </c>
      <c r="V35">
        <f>$D35*V11-$B$7*V11-$B$8-V$25</f>
        <v>171</v>
      </c>
      <c r="W35">
        <f>$D35*W11-$B$7*W11-$B$8-W$25</f>
        <v>182</v>
      </c>
      <c r="X35">
        <f>$D35*X11-$B$7*X11-$B$8-X$25</f>
        <v>193</v>
      </c>
      <c r="Y35">
        <f>$D35*Y11-$B$7*Y11-$B$8-Y$25</f>
        <v>204</v>
      </c>
      <c r="Z35">
        <f>$D35*Z11-$B$7*Z11-$B$8-Z$25</f>
        <v>215</v>
      </c>
      <c r="AA35">
        <f>$D35*AA11-$B$7*AA11-$B$8-AA$25</f>
        <v>226</v>
      </c>
      <c r="AB35">
        <f>$D35*AB11-$B$7*AB11-$B$8-AB$25</f>
        <v>237</v>
      </c>
      <c r="AC35">
        <f>$D35*AC11-$B$7*AC11-$B$8-AC$25</f>
        <v>248</v>
      </c>
      <c r="AD35">
        <f>$D35*AD11-$B$7*AD11-$B$8-AD$25</f>
        <v>259</v>
      </c>
      <c r="AE35">
        <f>$D35*AE11-$B$7*AE11-$B$8-AE$25</f>
        <v>270</v>
      </c>
      <c r="AF35">
        <f>$D35*AF11-$B$7*AF11-$B$8-AF$25</f>
        <v>281</v>
      </c>
      <c r="AG35">
        <f>$D35*AG11-$B$7*AG11-$B$8-AG$25</f>
        <v>292</v>
      </c>
      <c r="AH35">
        <f>$D35*AH11-$B$7*AH11-$B$8-AH$25</f>
        <v>303</v>
      </c>
      <c r="AI35">
        <f>$D35*AI11-$B$7*AI11-$B$8-AI$25</f>
        <v>314</v>
      </c>
    </row>
    <row r="36" spans="3:35" x14ac:dyDescent="0.25">
      <c r="C36" s="7">
        <f t="shared" si="6"/>
        <v>360</v>
      </c>
      <c r="D36" s="9">
        <f t="shared" si="7"/>
        <v>10</v>
      </c>
      <c r="E36">
        <f>$D36*E12-$B$7*E12-$B$8-E$25</f>
        <v>-30</v>
      </c>
      <c r="F36">
        <f>$D36*F12-$B$7*F12-$B$8-F$25</f>
        <v>-17</v>
      </c>
      <c r="G36">
        <f>$D36*G12-$B$7*G12-$B$8-G$25</f>
        <v>-4</v>
      </c>
      <c r="H36">
        <f>$D36*H12-$B$7*H12-$B$8-H$25</f>
        <v>9</v>
      </c>
      <c r="I36">
        <f>$D36*I12-$B$7*I12-$B$8-I$25</f>
        <v>22</v>
      </c>
      <c r="J36">
        <f>$D36*J12-$B$7*J12-$B$8-J$25</f>
        <v>35</v>
      </c>
      <c r="K36">
        <f>$D36*K12-$B$7*K12-$B$8-K$25</f>
        <v>48</v>
      </c>
      <c r="L36">
        <f>$D36*L12-$B$7*L12-$B$8-L$25</f>
        <v>61</v>
      </c>
      <c r="M36">
        <f>$D36*M12-$B$7*M12-$B$8-M$25</f>
        <v>74</v>
      </c>
      <c r="N36">
        <f>$D36*N12-$B$7*N12-$B$8-N$25</f>
        <v>87</v>
      </c>
      <c r="O36">
        <f>$D36*O12-$B$7*O12-$B$8-O$25</f>
        <v>100</v>
      </c>
      <c r="P36">
        <f>$D36*P12-$B$7*P12-$B$8-P$25</f>
        <v>113</v>
      </c>
      <c r="Q36">
        <f>$D36*Q12-$B$7*Q12-$B$8-Q$25</f>
        <v>126</v>
      </c>
      <c r="R36">
        <f>$D36*R12-$B$7*R12-$B$8-R$25</f>
        <v>139</v>
      </c>
      <c r="S36">
        <f>$D36*S12-$B$7*S12-$B$8-S$25</f>
        <v>152</v>
      </c>
      <c r="T36">
        <f>$D36*T12-$B$7*T12-$B$8-T$25</f>
        <v>165</v>
      </c>
      <c r="U36">
        <f>$D36*U12-$B$7*U12-$B$8-U$25</f>
        <v>178</v>
      </c>
      <c r="V36">
        <f>$D36*V12-$B$7*V12-$B$8-V$25</f>
        <v>191</v>
      </c>
      <c r="W36">
        <f>$D36*W12-$B$7*W12-$B$8-W$25</f>
        <v>204</v>
      </c>
      <c r="X36">
        <f>$D36*X12-$B$7*X12-$B$8-X$25</f>
        <v>217</v>
      </c>
      <c r="Y36">
        <f>$D36*Y12-$B$7*Y12-$B$8-Y$25</f>
        <v>230</v>
      </c>
      <c r="Z36">
        <f>$D36*Z12-$B$7*Z12-$B$8-Z$25</f>
        <v>243</v>
      </c>
      <c r="AA36">
        <f>$D36*AA12-$B$7*AA12-$B$8-AA$25</f>
        <v>256</v>
      </c>
      <c r="AB36">
        <f>$D36*AB12-$B$7*AB12-$B$8-AB$25</f>
        <v>269</v>
      </c>
      <c r="AC36">
        <f>$D36*AC12-$B$7*AC12-$B$8-AC$25</f>
        <v>282</v>
      </c>
      <c r="AD36">
        <f>$D36*AD12-$B$7*AD12-$B$8-AD$25</f>
        <v>295</v>
      </c>
      <c r="AE36">
        <f>$D36*AE12-$B$7*AE12-$B$8-AE$25</f>
        <v>308</v>
      </c>
      <c r="AF36">
        <f>$D36*AF12-$B$7*AF12-$B$8-AF$25</f>
        <v>321</v>
      </c>
      <c r="AG36">
        <f>$D36*AG12-$B$7*AG12-$B$8-AG$25</f>
        <v>334</v>
      </c>
      <c r="AH36">
        <f>$D36*AH12-$B$7*AH12-$B$8-AH$25</f>
        <v>347</v>
      </c>
      <c r="AI36">
        <f>$D36*AI12-$B$7*AI12-$B$8-AI$25</f>
        <v>360</v>
      </c>
    </row>
    <row r="37" spans="3:35" x14ac:dyDescent="0.25">
      <c r="C37" s="7">
        <f t="shared" si="6"/>
        <v>398</v>
      </c>
      <c r="D37" s="9">
        <f t="shared" si="7"/>
        <v>11</v>
      </c>
      <c r="E37">
        <f>$D37*E13-$B$7*E13-$B$8-E$25</f>
        <v>-52</v>
      </c>
      <c r="F37">
        <f>$D37*F13-$B$7*F13-$B$8-F$25</f>
        <v>-37</v>
      </c>
      <c r="G37">
        <f>$D37*G13-$B$7*G13-$B$8-G$25</f>
        <v>-22</v>
      </c>
      <c r="H37">
        <f>$D37*H13-$B$7*H13-$B$8-H$25</f>
        <v>-7</v>
      </c>
      <c r="I37">
        <f>$D37*I13-$B$7*I13-$B$8-I$25</f>
        <v>8</v>
      </c>
      <c r="J37">
        <f>$D37*J13-$B$7*J13-$B$8-J$25</f>
        <v>23</v>
      </c>
      <c r="K37">
        <f>$D37*K13-$B$7*K13-$B$8-K$25</f>
        <v>38</v>
      </c>
      <c r="L37">
        <f>$D37*L13-$B$7*L13-$B$8-L$25</f>
        <v>53</v>
      </c>
      <c r="M37">
        <f>$D37*M13-$B$7*M13-$B$8-M$25</f>
        <v>68</v>
      </c>
      <c r="N37">
        <f>$D37*N13-$B$7*N13-$B$8-N$25</f>
        <v>83</v>
      </c>
      <c r="O37">
        <f>$D37*O13-$B$7*O13-$B$8-O$25</f>
        <v>98</v>
      </c>
      <c r="P37">
        <f>$D37*P13-$B$7*P13-$B$8-P$25</f>
        <v>113</v>
      </c>
      <c r="Q37">
        <f>$D37*Q13-$B$7*Q13-$B$8-Q$25</f>
        <v>128</v>
      </c>
      <c r="R37">
        <f>$D37*R13-$B$7*R13-$B$8-R$25</f>
        <v>143</v>
      </c>
      <c r="S37">
        <f>$D37*S13-$B$7*S13-$B$8-S$25</f>
        <v>158</v>
      </c>
      <c r="T37">
        <f>$D37*T13-$B$7*T13-$B$8-T$25</f>
        <v>173</v>
      </c>
      <c r="U37">
        <f>$D37*U13-$B$7*U13-$B$8-U$25</f>
        <v>188</v>
      </c>
      <c r="V37">
        <f>$D37*V13-$B$7*V13-$B$8-V$25</f>
        <v>203</v>
      </c>
      <c r="W37">
        <f>$D37*W13-$B$7*W13-$B$8-W$25</f>
        <v>218</v>
      </c>
      <c r="X37">
        <f>$D37*X13-$B$7*X13-$B$8-X$25</f>
        <v>233</v>
      </c>
      <c r="Y37">
        <f>$D37*Y13-$B$7*Y13-$B$8-Y$25</f>
        <v>248</v>
      </c>
      <c r="Z37">
        <f>$D37*Z13-$B$7*Z13-$B$8-Z$25</f>
        <v>263</v>
      </c>
      <c r="AA37">
        <f>$D37*AA13-$B$7*AA13-$B$8-AA$25</f>
        <v>278</v>
      </c>
      <c r="AB37">
        <f>$D37*AB13-$B$7*AB13-$B$8-AB$25</f>
        <v>293</v>
      </c>
      <c r="AC37">
        <f>$D37*AC13-$B$7*AC13-$B$8-AC$25</f>
        <v>308</v>
      </c>
      <c r="AD37">
        <f>$D37*AD13-$B$7*AD13-$B$8-AD$25</f>
        <v>323</v>
      </c>
      <c r="AE37">
        <f>$D37*AE13-$B$7*AE13-$B$8-AE$25</f>
        <v>338</v>
      </c>
      <c r="AF37">
        <f>$D37*AF13-$B$7*AF13-$B$8-AF$25</f>
        <v>353</v>
      </c>
      <c r="AG37">
        <f>$D37*AG13-$B$7*AG13-$B$8-AG$25</f>
        <v>368</v>
      </c>
      <c r="AH37">
        <f>$D37*AH13-$B$7*AH13-$B$8-AH$25</f>
        <v>383</v>
      </c>
      <c r="AI37">
        <f>$D37*AI13-$B$7*AI13-$B$8-AI$25</f>
        <v>398</v>
      </c>
    </row>
    <row r="38" spans="3:35" x14ac:dyDescent="0.25">
      <c r="C38" s="7">
        <f t="shared" si="6"/>
        <v>428</v>
      </c>
      <c r="D38" s="9">
        <f t="shared" si="7"/>
        <v>12</v>
      </c>
      <c r="E38">
        <f>$D38*E14-$B$7*E14-$B$8-E$25</f>
        <v>-82</v>
      </c>
      <c r="F38">
        <f>$D38*F14-$B$7*F14-$B$8-F$25</f>
        <v>-65</v>
      </c>
      <c r="G38">
        <f>$D38*G14-$B$7*G14-$B$8-G$25</f>
        <v>-48</v>
      </c>
      <c r="H38">
        <f>$D38*H14-$B$7*H14-$B$8-H$25</f>
        <v>-31</v>
      </c>
      <c r="I38">
        <f>$D38*I14-$B$7*I14-$B$8-I$25</f>
        <v>-14</v>
      </c>
      <c r="J38">
        <f>$D38*J14-$B$7*J14-$B$8-J$25</f>
        <v>3</v>
      </c>
      <c r="K38">
        <f>$D38*K14-$B$7*K14-$B$8-K$25</f>
        <v>20</v>
      </c>
      <c r="L38">
        <f>$D38*L14-$B$7*L14-$B$8-L$25</f>
        <v>37</v>
      </c>
      <c r="M38">
        <f>$D38*M14-$B$7*M14-$B$8-M$25</f>
        <v>54</v>
      </c>
      <c r="N38">
        <f>$D38*N14-$B$7*N14-$B$8-N$25</f>
        <v>71</v>
      </c>
      <c r="O38">
        <f>$D38*O14-$B$7*O14-$B$8-O$25</f>
        <v>88</v>
      </c>
      <c r="P38">
        <f>$D38*P14-$B$7*P14-$B$8-P$25</f>
        <v>105</v>
      </c>
      <c r="Q38">
        <f>$D38*Q14-$B$7*Q14-$B$8-Q$25</f>
        <v>122</v>
      </c>
      <c r="R38">
        <f>$D38*R14-$B$7*R14-$B$8-R$25</f>
        <v>139</v>
      </c>
      <c r="S38">
        <f>$D38*S14-$B$7*S14-$B$8-S$25</f>
        <v>156</v>
      </c>
      <c r="T38">
        <f>$D38*T14-$B$7*T14-$B$8-T$25</f>
        <v>173</v>
      </c>
      <c r="U38">
        <f>$D38*U14-$B$7*U14-$B$8-U$25</f>
        <v>190</v>
      </c>
      <c r="V38">
        <f>$D38*V14-$B$7*V14-$B$8-V$25</f>
        <v>207</v>
      </c>
      <c r="W38">
        <f>$D38*W14-$B$7*W14-$B$8-W$25</f>
        <v>224</v>
      </c>
      <c r="X38">
        <f>$D38*X14-$B$7*X14-$B$8-X$25</f>
        <v>241</v>
      </c>
      <c r="Y38">
        <f>$D38*Y14-$B$7*Y14-$B$8-Y$25</f>
        <v>258</v>
      </c>
      <c r="Z38">
        <f>$D38*Z14-$B$7*Z14-$B$8-Z$25</f>
        <v>275</v>
      </c>
      <c r="AA38">
        <f>$D38*AA14-$B$7*AA14-$B$8-AA$25</f>
        <v>292</v>
      </c>
      <c r="AB38">
        <f>$D38*AB14-$B$7*AB14-$B$8-AB$25</f>
        <v>309</v>
      </c>
      <c r="AC38">
        <f>$D38*AC14-$B$7*AC14-$B$8-AC$25</f>
        <v>326</v>
      </c>
      <c r="AD38">
        <f>$D38*AD14-$B$7*AD14-$B$8-AD$25</f>
        <v>343</v>
      </c>
      <c r="AE38">
        <f>$D38*AE14-$B$7*AE14-$B$8-AE$25</f>
        <v>360</v>
      </c>
      <c r="AF38">
        <f>$D38*AF14-$B$7*AF14-$B$8-AF$25</f>
        <v>377</v>
      </c>
      <c r="AG38">
        <f>$D38*AG14-$B$7*AG14-$B$8-AG$25</f>
        <v>394</v>
      </c>
      <c r="AH38">
        <f>$D38*AH14-$B$7*AH14-$B$8-AH$25</f>
        <v>411</v>
      </c>
      <c r="AI38">
        <f>$D38*AI14-$B$7*AI14-$B$8-AI$25</f>
        <v>428</v>
      </c>
    </row>
    <row r="39" spans="3:35" x14ac:dyDescent="0.25">
      <c r="C39" s="7">
        <f t="shared" si="6"/>
        <v>450</v>
      </c>
      <c r="D39" s="9">
        <f t="shared" si="7"/>
        <v>13</v>
      </c>
      <c r="E39">
        <f>$D39*E15-$B$7*E15-$B$8-E$25</f>
        <v>-120</v>
      </c>
      <c r="F39">
        <f>$D39*F15-$B$7*F15-$B$8-F$25</f>
        <v>-101</v>
      </c>
      <c r="G39">
        <f>$D39*G15-$B$7*G15-$B$8-G$25</f>
        <v>-82</v>
      </c>
      <c r="H39">
        <f>$D39*H15-$B$7*H15-$B$8-H$25</f>
        <v>-63</v>
      </c>
      <c r="I39">
        <f>$D39*I15-$B$7*I15-$B$8-I$25</f>
        <v>-44</v>
      </c>
      <c r="J39">
        <f>$D39*J15-$B$7*J15-$B$8-J$25</f>
        <v>-25</v>
      </c>
      <c r="K39">
        <f>$D39*K15-$B$7*K15-$B$8-K$25</f>
        <v>-6</v>
      </c>
      <c r="L39">
        <f>$D39*L15-$B$7*L15-$B$8-L$25</f>
        <v>13</v>
      </c>
      <c r="M39">
        <f>$D39*M15-$B$7*M15-$B$8-M$25</f>
        <v>32</v>
      </c>
      <c r="N39">
        <f>$D39*N15-$B$7*N15-$B$8-N$25</f>
        <v>51</v>
      </c>
      <c r="O39">
        <f>$D39*O15-$B$7*O15-$B$8-O$25</f>
        <v>70</v>
      </c>
      <c r="P39">
        <f>$D39*P15-$B$7*P15-$B$8-P$25</f>
        <v>89</v>
      </c>
      <c r="Q39">
        <f>$D39*Q15-$B$7*Q15-$B$8-Q$25</f>
        <v>108</v>
      </c>
      <c r="R39">
        <f>$D39*R15-$B$7*R15-$B$8-R$25</f>
        <v>127</v>
      </c>
      <c r="S39">
        <f>$D39*S15-$B$7*S15-$B$8-S$25</f>
        <v>146</v>
      </c>
      <c r="T39">
        <f>$D39*T15-$B$7*T15-$B$8-T$25</f>
        <v>165</v>
      </c>
      <c r="U39">
        <f>$D39*U15-$B$7*U15-$B$8-U$25</f>
        <v>184</v>
      </c>
      <c r="V39">
        <f>$D39*V15-$B$7*V15-$B$8-V$25</f>
        <v>203</v>
      </c>
      <c r="W39">
        <f>$D39*W15-$B$7*W15-$B$8-W$25</f>
        <v>222</v>
      </c>
      <c r="X39">
        <f>$D39*X15-$B$7*X15-$B$8-X$25</f>
        <v>241</v>
      </c>
      <c r="Y39">
        <f>$D39*Y15-$B$7*Y15-$B$8-Y$25</f>
        <v>260</v>
      </c>
      <c r="Z39">
        <f>$D39*Z15-$B$7*Z15-$B$8-Z$25</f>
        <v>279</v>
      </c>
      <c r="AA39">
        <f>$D39*AA15-$B$7*AA15-$B$8-AA$25</f>
        <v>298</v>
      </c>
      <c r="AB39">
        <f>$D39*AB15-$B$7*AB15-$B$8-AB$25</f>
        <v>317</v>
      </c>
      <c r="AC39">
        <f>$D39*AC15-$B$7*AC15-$B$8-AC$25</f>
        <v>336</v>
      </c>
      <c r="AD39">
        <f>$D39*AD15-$B$7*AD15-$B$8-AD$25</f>
        <v>355</v>
      </c>
      <c r="AE39">
        <f>$D39*AE15-$B$7*AE15-$B$8-AE$25</f>
        <v>374</v>
      </c>
      <c r="AF39">
        <f>$D39*AF15-$B$7*AF15-$B$8-AF$25</f>
        <v>393</v>
      </c>
      <c r="AG39">
        <f>$D39*AG15-$B$7*AG15-$B$8-AG$25</f>
        <v>412</v>
      </c>
      <c r="AH39">
        <f>$D39*AH15-$B$7*AH15-$B$8-AH$25</f>
        <v>431</v>
      </c>
      <c r="AI39">
        <f>$D39*AI15-$B$7*AI15-$B$8-AI$25</f>
        <v>450</v>
      </c>
    </row>
    <row r="40" spans="3:35" x14ac:dyDescent="0.25">
      <c r="C40" s="7">
        <f t="shared" si="6"/>
        <v>464</v>
      </c>
      <c r="D40" s="9">
        <f t="shared" si="7"/>
        <v>14</v>
      </c>
      <c r="E40">
        <f>$D40*E16-$B$7*E16-$B$8-E$25</f>
        <v>-166</v>
      </c>
      <c r="F40">
        <f>$D40*F16-$B$7*F16-$B$8-F$25</f>
        <v>-145</v>
      </c>
      <c r="G40">
        <f>$D40*G16-$B$7*G16-$B$8-G$25</f>
        <v>-124</v>
      </c>
      <c r="H40">
        <f>$D40*H16-$B$7*H16-$B$8-H$25</f>
        <v>-103</v>
      </c>
      <c r="I40">
        <f>$D40*I16-$B$7*I16-$B$8-I$25</f>
        <v>-82</v>
      </c>
      <c r="J40">
        <f>$D40*J16-$B$7*J16-$B$8-J$25</f>
        <v>-61</v>
      </c>
      <c r="K40">
        <f>$D40*K16-$B$7*K16-$B$8-K$25</f>
        <v>-40</v>
      </c>
      <c r="L40">
        <f>$D40*L16-$B$7*L16-$B$8-L$25</f>
        <v>-19</v>
      </c>
      <c r="M40">
        <f>$D40*M16-$B$7*M16-$B$8-M$25</f>
        <v>2</v>
      </c>
      <c r="N40">
        <f>$D40*N16-$B$7*N16-$B$8-N$25</f>
        <v>23</v>
      </c>
      <c r="O40">
        <f>$D40*O16-$B$7*O16-$B$8-O$25</f>
        <v>44</v>
      </c>
      <c r="P40">
        <f>$D40*P16-$B$7*P16-$B$8-P$25</f>
        <v>65</v>
      </c>
      <c r="Q40">
        <f>$D40*Q16-$B$7*Q16-$B$8-Q$25</f>
        <v>86</v>
      </c>
      <c r="R40">
        <f>$D40*R16-$B$7*R16-$B$8-R$25</f>
        <v>107</v>
      </c>
      <c r="S40">
        <f>$D40*S16-$B$7*S16-$B$8-S$25</f>
        <v>128</v>
      </c>
      <c r="T40">
        <f>$D40*T16-$B$7*T16-$B$8-T$25</f>
        <v>149</v>
      </c>
      <c r="U40">
        <f>$D40*U16-$B$7*U16-$B$8-U$25</f>
        <v>170</v>
      </c>
      <c r="V40">
        <f>$D40*V16-$B$7*V16-$B$8-V$25</f>
        <v>191</v>
      </c>
      <c r="W40">
        <f>$D40*W16-$B$7*W16-$B$8-W$25</f>
        <v>212</v>
      </c>
      <c r="X40">
        <f>$D40*X16-$B$7*X16-$B$8-X$25</f>
        <v>233</v>
      </c>
      <c r="Y40">
        <f>$D40*Y16-$B$7*Y16-$B$8-Y$25</f>
        <v>254</v>
      </c>
      <c r="Z40">
        <f>$D40*Z16-$B$7*Z16-$B$8-Z$25</f>
        <v>275</v>
      </c>
      <c r="AA40">
        <f>$D40*AA16-$B$7*AA16-$B$8-AA$25</f>
        <v>296</v>
      </c>
      <c r="AB40">
        <f>$D40*AB16-$B$7*AB16-$B$8-AB$25</f>
        <v>317</v>
      </c>
      <c r="AC40">
        <f>$D40*AC16-$B$7*AC16-$B$8-AC$25</f>
        <v>338</v>
      </c>
      <c r="AD40">
        <f>$D40*AD16-$B$7*AD16-$B$8-AD$25</f>
        <v>359</v>
      </c>
      <c r="AE40">
        <f>$D40*AE16-$B$7*AE16-$B$8-AE$25</f>
        <v>380</v>
      </c>
      <c r="AF40">
        <f>$D40*AF16-$B$7*AF16-$B$8-AF$25</f>
        <v>401</v>
      </c>
      <c r="AG40">
        <f>$D40*AG16-$B$7*AG16-$B$8-AG$25</f>
        <v>422</v>
      </c>
      <c r="AH40">
        <f>$D40*AH16-$B$7*AH16-$B$8-AH$25</f>
        <v>443</v>
      </c>
      <c r="AI40">
        <f>$D40*AI16-$B$7*AI16-$B$8-AI$25</f>
        <v>464</v>
      </c>
    </row>
    <row r="41" spans="3:35" x14ac:dyDescent="0.25">
      <c r="C41" s="7">
        <f t="shared" si="6"/>
        <v>470</v>
      </c>
      <c r="D41" s="9">
        <f t="shared" si="7"/>
        <v>15</v>
      </c>
      <c r="E41">
        <f>$D41*E17-$B$7*E17-$B$8-E$25</f>
        <v>-220</v>
      </c>
      <c r="F41">
        <f>$D41*F17-$B$7*F17-$B$8-F$25</f>
        <v>-197</v>
      </c>
      <c r="G41">
        <f>$D41*G17-$B$7*G17-$B$8-G$25</f>
        <v>-174</v>
      </c>
      <c r="H41">
        <f>$D41*H17-$B$7*H17-$B$8-H$25</f>
        <v>-151</v>
      </c>
      <c r="I41">
        <f>$D41*I17-$B$7*I17-$B$8-I$25</f>
        <v>-128</v>
      </c>
      <c r="J41">
        <f>$D41*J17-$B$7*J17-$B$8-J$25</f>
        <v>-105</v>
      </c>
      <c r="K41">
        <f>$D41*K17-$B$7*K17-$B$8-K$25</f>
        <v>-82</v>
      </c>
      <c r="L41">
        <f>$D41*L17-$B$7*L17-$B$8-L$25</f>
        <v>-59</v>
      </c>
      <c r="M41">
        <f>$D41*M17-$B$7*M17-$B$8-M$25</f>
        <v>-36</v>
      </c>
      <c r="N41">
        <f>$D41*N17-$B$7*N17-$B$8-N$25</f>
        <v>-13</v>
      </c>
      <c r="O41">
        <f>$D41*O17-$B$7*O17-$B$8-O$25</f>
        <v>10</v>
      </c>
      <c r="P41">
        <f>$D41*P17-$B$7*P17-$B$8-P$25</f>
        <v>33</v>
      </c>
      <c r="Q41">
        <f>$D41*Q17-$B$7*Q17-$B$8-Q$25</f>
        <v>56</v>
      </c>
      <c r="R41">
        <f>$D41*R17-$B$7*R17-$B$8-R$25</f>
        <v>79</v>
      </c>
      <c r="S41">
        <f>$D41*S17-$B$7*S17-$B$8-S$25</f>
        <v>102</v>
      </c>
      <c r="T41">
        <f>$D41*T17-$B$7*T17-$B$8-T$25</f>
        <v>125</v>
      </c>
      <c r="U41">
        <f>$D41*U17-$B$7*U17-$B$8-U$25</f>
        <v>148</v>
      </c>
      <c r="V41">
        <f>$D41*V17-$B$7*V17-$B$8-V$25</f>
        <v>171</v>
      </c>
      <c r="W41">
        <f>$D41*W17-$B$7*W17-$B$8-W$25</f>
        <v>194</v>
      </c>
      <c r="X41">
        <f>$D41*X17-$B$7*X17-$B$8-X$25</f>
        <v>217</v>
      </c>
      <c r="Y41">
        <f>$D41*Y17-$B$7*Y17-$B$8-Y$25</f>
        <v>240</v>
      </c>
      <c r="Z41">
        <f>$D41*Z17-$B$7*Z17-$B$8-Z$25</f>
        <v>263</v>
      </c>
      <c r="AA41">
        <f>$D41*AA17-$B$7*AA17-$B$8-AA$25</f>
        <v>286</v>
      </c>
      <c r="AB41">
        <f>$D41*AB17-$B$7*AB17-$B$8-AB$25</f>
        <v>309</v>
      </c>
      <c r="AC41">
        <f>$D41*AC17-$B$7*AC17-$B$8-AC$25</f>
        <v>332</v>
      </c>
      <c r="AD41">
        <f>$D41*AD17-$B$7*AD17-$B$8-AD$25</f>
        <v>355</v>
      </c>
      <c r="AE41">
        <f>$D41*AE17-$B$7*AE17-$B$8-AE$25</f>
        <v>378</v>
      </c>
      <c r="AF41">
        <f>$D41*AF17-$B$7*AF17-$B$8-AF$25</f>
        <v>401</v>
      </c>
      <c r="AG41">
        <f>$D41*AG17-$B$7*AG17-$B$8-AG$25</f>
        <v>424</v>
      </c>
      <c r="AH41">
        <f>$D41*AH17-$B$7*AH17-$B$8-AH$25</f>
        <v>447</v>
      </c>
      <c r="AI41">
        <f>$D41*AI17-$B$7*AI17-$B$8-AI$25</f>
        <v>470</v>
      </c>
    </row>
    <row r="42" spans="3:35" x14ac:dyDescent="0.25">
      <c r="C42" s="7">
        <f t="shared" si="6"/>
        <v>468</v>
      </c>
      <c r="D42" s="9">
        <f t="shared" si="7"/>
        <v>16</v>
      </c>
      <c r="E42">
        <f>$D42*E18-$B$7*E18-$B$8-E$25</f>
        <v>-282</v>
      </c>
      <c r="F42">
        <f>$D42*F18-$B$7*F18-$B$8-F$25</f>
        <v>-257</v>
      </c>
      <c r="G42">
        <f>$D42*G18-$B$7*G18-$B$8-G$25</f>
        <v>-232</v>
      </c>
      <c r="H42">
        <f>$D42*H18-$B$7*H18-$B$8-H$25</f>
        <v>-207</v>
      </c>
      <c r="I42">
        <f>$D42*I18-$B$7*I18-$B$8-I$25</f>
        <v>-182</v>
      </c>
      <c r="J42">
        <f>$D42*J18-$B$7*J18-$B$8-J$25</f>
        <v>-157</v>
      </c>
      <c r="K42">
        <f>$D42*K18-$B$7*K18-$B$8-K$25</f>
        <v>-132</v>
      </c>
      <c r="L42">
        <f>$D42*L18-$B$7*L18-$B$8-L$25</f>
        <v>-107</v>
      </c>
      <c r="M42">
        <f>$D42*M18-$B$7*M18-$B$8-M$25</f>
        <v>-82</v>
      </c>
      <c r="N42">
        <f>$D42*N18-$B$7*N18-$B$8-N$25</f>
        <v>-57</v>
      </c>
      <c r="O42">
        <f>$D42*O18-$B$7*O18-$B$8-O$25</f>
        <v>-32</v>
      </c>
      <c r="P42">
        <f>$D42*P18-$B$7*P18-$B$8-P$25</f>
        <v>-7</v>
      </c>
      <c r="Q42">
        <f>$D42*Q18-$B$7*Q18-$B$8-Q$25</f>
        <v>18</v>
      </c>
      <c r="R42">
        <f>$D42*R18-$B$7*R18-$B$8-R$25</f>
        <v>43</v>
      </c>
      <c r="S42">
        <f>$D42*S18-$B$7*S18-$B$8-S$25</f>
        <v>68</v>
      </c>
      <c r="T42">
        <f>$D42*T18-$B$7*T18-$B$8-T$25</f>
        <v>93</v>
      </c>
      <c r="U42">
        <f>$D42*U18-$B$7*U18-$B$8-U$25</f>
        <v>118</v>
      </c>
      <c r="V42">
        <f>$D42*V18-$B$7*V18-$B$8-V$25</f>
        <v>143</v>
      </c>
      <c r="W42">
        <f>$D42*W18-$B$7*W18-$B$8-W$25</f>
        <v>168</v>
      </c>
      <c r="X42">
        <f>$D42*X18-$B$7*X18-$B$8-X$25</f>
        <v>193</v>
      </c>
      <c r="Y42">
        <f>$D42*Y18-$B$7*Y18-$B$8-Y$25</f>
        <v>218</v>
      </c>
      <c r="Z42">
        <f>$D42*Z18-$B$7*Z18-$B$8-Z$25</f>
        <v>243</v>
      </c>
      <c r="AA42">
        <f>$D42*AA18-$B$7*AA18-$B$8-AA$25</f>
        <v>268</v>
      </c>
      <c r="AB42">
        <f>$D42*AB18-$B$7*AB18-$B$8-AB$25</f>
        <v>293</v>
      </c>
      <c r="AC42">
        <f>$D42*AC18-$B$7*AC18-$B$8-AC$25</f>
        <v>318</v>
      </c>
      <c r="AD42">
        <f>$D42*AD18-$B$7*AD18-$B$8-AD$25</f>
        <v>343</v>
      </c>
      <c r="AE42">
        <f>$D42*AE18-$B$7*AE18-$B$8-AE$25</f>
        <v>368</v>
      </c>
      <c r="AF42">
        <f>$D42*AF18-$B$7*AF18-$B$8-AF$25</f>
        <v>393</v>
      </c>
      <c r="AG42">
        <f>$D42*AG18-$B$7*AG18-$B$8-AG$25</f>
        <v>418</v>
      </c>
      <c r="AH42">
        <f>$D42*AH18-$B$7*AH18-$B$8-AH$25</f>
        <v>443</v>
      </c>
      <c r="AI42">
        <f>$D42*AI18-$B$7*AI18-$B$8-AI$25</f>
        <v>468</v>
      </c>
    </row>
    <row r="43" spans="3:35" x14ac:dyDescent="0.25">
      <c r="C43" s="7">
        <f t="shared" si="6"/>
        <v>458</v>
      </c>
      <c r="D43" s="9">
        <f t="shared" si="7"/>
        <v>17</v>
      </c>
      <c r="E43">
        <f>$D43*E19-$B$7*E19-$B$8-E$25</f>
        <v>-352</v>
      </c>
      <c r="F43">
        <f>$D43*F19-$B$7*F19-$B$8-F$25</f>
        <v>-325</v>
      </c>
      <c r="G43">
        <f>$D43*G19-$B$7*G19-$B$8-G$25</f>
        <v>-298</v>
      </c>
      <c r="H43">
        <f>$D43*H19-$B$7*H19-$B$8-H$25</f>
        <v>-271</v>
      </c>
      <c r="I43">
        <f>$D43*I19-$B$7*I19-$B$8-I$25</f>
        <v>-244</v>
      </c>
      <c r="J43">
        <f>$D43*J19-$B$7*J19-$B$8-J$25</f>
        <v>-217</v>
      </c>
      <c r="K43">
        <f>$D43*K19-$B$7*K19-$B$8-K$25</f>
        <v>-190</v>
      </c>
      <c r="L43">
        <f>$D43*L19-$B$7*L19-$B$8-L$25</f>
        <v>-163</v>
      </c>
      <c r="M43">
        <f>$D43*M19-$B$7*M19-$B$8-M$25</f>
        <v>-136</v>
      </c>
      <c r="N43">
        <f>$D43*N19-$B$7*N19-$B$8-N$25</f>
        <v>-109</v>
      </c>
      <c r="O43">
        <f>$D43*O19-$B$7*O19-$B$8-O$25</f>
        <v>-82</v>
      </c>
      <c r="P43">
        <f>$D43*P19-$B$7*P19-$B$8-P$25</f>
        <v>-55</v>
      </c>
      <c r="Q43">
        <f>$D43*Q19-$B$7*Q19-$B$8-Q$25</f>
        <v>-28</v>
      </c>
      <c r="R43">
        <f>$D43*R19-$B$7*R19-$B$8-R$25</f>
        <v>-1</v>
      </c>
      <c r="S43">
        <f>$D43*S19-$B$7*S19-$B$8-S$25</f>
        <v>26</v>
      </c>
      <c r="T43">
        <f>$D43*T19-$B$7*T19-$B$8-T$25</f>
        <v>53</v>
      </c>
      <c r="U43">
        <f>$D43*U19-$B$7*U19-$B$8-U$25</f>
        <v>80</v>
      </c>
      <c r="V43">
        <f>$D43*V19-$B$7*V19-$B$8-V$25</f>
        <v>107</v>
      </c>
      <c r="W43">
        <f>$D43*W19-$B$7*W19-$B$8-W$25</f>
        <v>134</v>
      </c>
      <c r="X43">
        <f>$D43*X19-$B$7*X19-$B$8-X$25</f>
        <v>161</v>
      </c>
      <c r="Y43">
        <f>$D43*Y19-$B$7*Y19-$B$8-Y$25</f>
        <v>188</v>
      </c>
      <c r="Z43">
        <f>$D43*Z19-$B$7*Z19-$B$8-Z$25</f>
        <v>215</v>
      </c>
      <c r="AA43">
        <f>$D43*AA19-$B$7*AA19-$B$8-AA$25</f>
        <v>242</v>
      </c>
      <c r="AB43">
        <f>$D43*AB19-$B$7*AB19-$B$8-AB$25</f>
        <v>269</v>
      </c>
      <c r="AC43">
        <f>$D43*AC19-$B$7*AC19-$B$8-AC$25</f>
        <v>296</v>
      </c>
      <c r="AD43">
        <f>$D43*AD19-$B$7*AD19-$B$8-AD$25</f>
        <v>323</v>
      </c>
      <c r="AE43">
        <f>$D43*AE19-$B$7*AE19-$B$8-AE$25</f>
        <v>350</v>
      </c>
      <c r="AF43">
        <f>$D43*AF19-$B$7*AF19-$B$8-AF$25</f>
        <v>377</v>
      </c>
      <c r="AG43">
        <f>$D43*AG19-$B$7*AG19-$B$8-AG$25</f>
        <v>404</v>
      </c>
      <c r="AH43">
        <f>$D43*AH19-$B$7*AH19-$B$8-AH$25</f>
        <v>431</v>
      </c>
      <c r="AI43">
        <f>$D43*AI19-$B$7*AI19-$B$8-AI$25</f>
        <v>458</v>
      </c>
    </row>
    <row r="44" spans="3:35" x14ac:dyDescent="0.25">
      <c r="C44" s="7">
        <f t="shared" si="6"/>
        <v>440</v>
      </c>
      <c r="D44" s="9">
        <f t="shared" si="7"/>
        <v>18</v>
      </c>
      <c r="E44">
        <f>$D44*E20-$B$7*E20-$B$8-E$25</f>
        <v>-430</v>
      </c>
      <c r="F44">
        <f>$D44*F20-$B$7*F20-$B$8-F$25</f>
        <v>-401</v>
      </c>
      <c r="G44">
        <f>$D44*G20-$B$7*G20-$B$8-G$25</f>
        <v>-372</v>
      </c>
      <c r="H44">
        <f>$D44*H20-$B$7*H20-$B$8-H$25</f>
        <v>-343</v>
      </c>
      <c r="I44">
        <f>$D44*I20-$B$7*I20-$B$8-I$25</f>
        <v>-314</v>
      </c>
      <c r="J44">
        <f>$D44*J20-$B$7*J20-$B$8-J$25</f>
        <v>-285</v>
      </c>
      <c r="K44">
        <f>$D44*K20-$B$7*K20-$B$8-K$25</f>
        <v>-256</v>
      </c>
      <c r="L44">
        <f>$D44*L20-$B$7*L20-$B$8-L$25</f>
        <v>-227</v>
      </c>
      <c r="M44">
        <f>$D44*M20-$B$7*M20-$B$8-M$25</f>
        <v>-198</v>
      </c>
      <c r="N44">
        <f>$D44*N20-$B$7*N20-$B$8-N$25</f>
        <v>-169</v>
      </c>
      <c r="O44">
        <f>$D44*O20-$B$7*O20-$B$8-O$25</f>
        <v>-140</v>
      </c>
      <c r="P44">
        <f>$D44*P20-$B$7*P20-$B$8-P$25</f>
        <v>-111</v>
      </c>
      <c r="Q44">
        <f>$D44*Q20-$B$7*Q20-$B$8-Q$25</f>
        <v>-82</v>
      </c>
      <c r="R44">
        <f>$D44*R20-$B$7*R20-$B$8-R$25</f>
        <v>-53</v>
      </c>
      <c r="S44">
        <f>$D44*S20-$B$7*S20-$B$8-S$25</f>
        <v>-24</v>
      </c>
      <c r="T44">
        <f>$D44*T20-$B$7*T20-$B$8-T$25</f>
        <v>5</v>
      </c>
      <c r="U44">
        <f>$D44*U20-$B$7*U20-$B$8-U$25</f>
        <v>34</v>
      </c>
      <c r="V44">
        <f>$D44*V20-$B$7*V20-$B$8-V$25</f>
        <v>63</v>
      </c>
      <c r="W44">
        <f>$D44*W20-$B$7*W20-$B$8-W$25</f>
        <v>92</v>
      </c>
      <c r="X44">
        <f>$D44*X20-$B$7*X20-$B$8-X$25</f>
        <v>121</v>
      </c>
      <c r="Y44">
        <f>$D44*Y20-$B$7*Y20-$B$8-Y$25</f>
        <v>150</v>
      </c>
      <c r="Z44">
        <f>$D44*Z20-$B$7*Z20-$B$8-Z$25</f>
        <v>179</v>
      </c>
      <c r="AA44">
        <f>$D44*AA20-$B$7*AA20-$B$8-AA$25</f>
        <v>208</v>
      </c>
      <c r="AB44">
        <f>$D44*AB20-$B$7*AB20-$B$8-AB$25</f>
        <v>237</v>
      </c>
      <c r="AC44">
        <f>$D44*AC20-$B$7*AC20-$B$8-AC$25</f>
        <v>266</v>
      </c>
      <c r="AD44">
        <f>$D44*AD20-$B$7*AD20-$B$8-AD$25</f>
        <v>295</v>
      </c>
      <c r="AE44">
        <f>$D44*AE20-$B$7*AE20-$B$8-AE$25</f>
        <v>324</v>
      </c>
      <c r="AF44">
        <f>$D44*AF20-$B$7*AF20-$B$8-AF$25</f>
        <v>353</v>
      </c>
      <c r="AG44">
        <f>$D44*AG20-$B$7*AG20-$B$8-AG$25</f>
        <v>382</v>
      </c>
      <c r="AH44">
        <f>$D44*AH20-$B$7*AH20-$B$8-AH$25</f>
        <v>411</v>
      </c>
      <c r="AI44">
        <f>$D44*AI20-$B$7*AI20-$B$8-AI$25</f>
        <v>440</v>
      </c>
    </row>
    <row r="45" spans="3:35" x14ac:dyDescent="0.25">
      <c r="C45" s="7">
        <f t="shared" si="6"/>
        <v>414</v>
      </c>
      <c r="D45" s="9">
        <f t="shared" si="7"/>
        <v>19</v>
      </c>
      <c r="E45">
        <f>$D45*E21-$B$7*E21-$B$8-E$25</f>
        <v>-516</v>
      </c>
      <c r="F45">
        <f>$D45*F21-$B$7*F21-$B$8-F$25</f>
        <v>-485</v>
      </c>
      <c r="G45">
        <f>$D45*G21-$B$7*G21-$B$8-G$25</f>
        <v>-454</v>
      </c>
      <c r="H45">
        <f>$D45*H21-$B$7*H21-$B$8-H$25</f>
        <v>-423</v>
      </c>
      <c r="I45">
        <f>$D45*I21-$B$7*I21-$B$8-I$25</f>
        <v>-392</v>
      </c>
      <c r="J45">
        <f>$D45*J21-$B$7*J21-$B$8-J$25</f>
        <v>-361</v>
      </c>
      <c r="K45">
        <f>$D45*K21-$B$7*K21-$B$8-K$25</f>
        <v>-330</v>
      </c>
      <c r="L45">
        <f>$D45*L21-$B$7*L21-$B$8-L$25</f>
        <v>-299</v>
      </c>
      <c r="M45">
        <f>$D45*M21-$B$7*M21-$B$8-M$25</f>
        <v>-268</v>
      </c>
      <c r="N45">
        <f>$D45*N21-$B$7*N21-$B$8-N$25</f>
        <v>-237</v>
      </c>
      <c r="O45">
        <f>$D45*O21-$B$7*O21-$B$8-O$25</f>
        <v>-206</v>
      </c>
      <c r="P45">
        <f>$D45*P21-$B$7*P21-$B$8-P$25</f>
        <v>-175</v>
      </c>
      <c r="Q45">
        <f>$D45*Q21-$B$7*Q21-$B$8-Q$25</f>
        <v>-144</v>
      </c>
      <c r="R45">
        <f>$D45*R21-$B$7*R21-$B$8-R$25</f>
        <v>-113</v>
      </c>
      <c r="S45">
        <f>$D45*S21-$B$7*S21-$B$8-S$25</f>
        <v>-82</v>
      </c>
      <c r="T45">
        <f>$D45*T21-$B$7*T21-$B$8-T$25</f>
        <v>-51</v>
      </c>
      <c r="U45">
        <f>$D45*U21-$B$7*U21-$B$8-U$25</f>
        <v>-20</v>
      </c>
      <c r="V45">
        <f>$D45*V21-$B$7*V21-$B$8-V$25</f>
        <v>11</v>
      </c>
      <c r="W45">
        <f>$D45*W21-$B$7*W21-$B$8-W$25</f>
        <v>42</v>
      </c>
      <c r="X45">
        <f>$D45*X21-$B$7*X21-$B$8-X$25</f>
        <v>73</v>
      </c>
      <c r="Y45">
        <f>$D45*Y21-$B$7*Y21-$B$8-Y$25</f>
        <v>104</v>
      </c>
      <c r="Z45">
        <f>$D45*Z21-$B$7*Z21-$B$8-Z$25</f>
        <v>135</v>
      </c>
      <c r="AA45">
        <f>$D45*AA21-$B$7*AA21-$B$8-AA$25</f>
        <v>166</v>
      </c>
      <c r="AB45">
        <f>$D45*AB21-$B$7*AB21-$B$8-AB$25</f>
        <v>197</v>
      </c>
      <c r="AC45">
        <f>$D45*AC21-$B$7*AC21-$B$8-AC$25</f>
        <v>228</v>
      </c>
      <c r="AD45">
        <f>$D45*AD21-$B$7*AD21-$B$8-AD$25</f>
        <v>259</v>
      </c>
      <c r="AE45">
        <f>$D45*AE21-$B$7*AE21-$B$8-AE$25</f>
        <v>290</v>
      </c>
      <c r="AF45">
        <f>$D45*AF21-$B$7*AF21-$B$8-AF$25</f>
        <v>321</v>
      </c>
      <c r="AG45">
        <f>$D45*AG21-$B$7*AG21-$B$8-AG$25</f>
        <v>352</v>
      </c>
      <c r="AH45">
        <f>$D45*AH21-$B$7*AH21-$B$8-AH$25</f>
        <v>383</v>
      </c>
      <c r="AI45">
        <f>$D45*AI21-$B$7*AI21-$B$8-AI$25</f>
        <v>414</v>
      </c>
    </row>
    <row r="46" spans="3:35" x14ac:dyDescent="0.25">
      <c r="C46" s="7">
        <f t="shared" si="6"/>
        <v>380</v>
      </c>
      <c r="D46" s="9">
        <f t="shared" si="7"/>
        <v>20</v>
      </c>
      <c r="E46">
        <f>$D46*E22-$B$7*E22-$B$8-E$25</f>
        <v>-610</v>
      </c>
      <c r="F46">
        <f>$D46*F22-$B$7*F22-$B$8-F$25</f>
        <v>-577</v>
      </c>
      <c r="G46">
        <f>$D46*G22-$B$7*G22-$B$8-G$25</f>
        <v>-544</v>
      </c>
      <c r="H46">
        <f>$D46*H22-$B$7*H22-$B$8-H$25</f>
        <v>-511</v>
      </c>
      <c r="I46">
        <f>$D46*I22-$B$7*I22-$B$8-I$25</f>
        <v>-478</v>
      </c>
      <c r="J46">
        <f>$D46*J22-$B$7*J22-$B$8-J$25</f>
        <v>-445</v>
      </c>
      <c r="K46">
        <f>$D46*K22-$B$7*K22-$B$8-K$25</f>
        <v>-412</v>
      </c>
      <c r="L46">
        <f>$D46*L22-$B$7*L22-$B$8-L$25</f>
        <v>-379</v>
      </c>
      <c r="M46">
        <f>$D46*M22-$B$7*M22-$B$8-M$25</f>
        <v>-346</v>
      </c>
      <c r="N46">
        <f>$D46*N22-$B$7*N22-$B$8-N$25</f>
        <v>-313</v>
      </c>
      <c r="O46">
        <f>$D46*O22-$B$7*O22-$B$8-O$25</f>
        <v>-280</v>
      </c>
      <c r="P46">
        <f>$D46*P22-$B$7*P22-$B$8-P$25</f>
        <v>-247</v>
      </c>
      <c r="Q46">
        <f>$D46*Q22-$B$7*Q22-$B$8-Q$25</f>
        <v>-214</v>
      </c>
      <c r="R46">
        <f>$D46*R22-$B$7*R22-$B$8-R$25</f>
        <v>-181</v>
      </c>
      <c r="S46">
        <f>$D46*S22-$B$7*S22-$B$8-S$25</f>
        <v>-148</v>
      </c>
      <c r="T46">
        <f>$D46*T22-$B$7*T22-$B$8-T$25</f>
        <v>-115</v>
      </c>
      <c r="U46">
        <f>$D46*U22-$B$7*U22-$B$8-U$25</f>
        <v>-82</v>
      </c>
      <c r="V46">
        <f>$D46*V22-$B$7*V22-$B$8-V$25</f>
        <v>-49</v>
      </c>
      <c r="W46">
        <f>$D46*W22-$B$7*W22-$B$8-W$25</f>
        <v>-16</v>
      </c>
      <c r="X46">
        <f>$D46*X22-$B$7*X22-$B$8-X$25</f>
        <v>17</v>
      </c>
      <c r="Y46">
        <f>$D46*Y22-$B$7*Y22-$B$8-Y$25</f>
        <v>50</v>
      </c>
      <c r="Z46">
        <f>$D46*Z22-$B$7*Z22-$B$8-Z$25</f>
        <v>83</v>
      </c>
      <c r="AA46">
        <f>$D46*AA22-$B$7*AA22-$B$8-AA$25</f>
        <v>116</v>
      </c>
      <c r="AB46">
        <f>$D46*AB22-$B$7*AB22-$B$8-AB$25</f>
        <v>149</v>
      </c>
      <c r="AC46">
        <f>$D46*AC22-$B$7*AC22-$B$8-AC$25</f>
        <v>182</v>
      </c>
      <c r="AD46">
        <f>$D46*AD22-$B$7*AD22-$B$8-AD$25</f>
        <v>215</v>
      </c>
      <c r="AE46">
        <f>$D46*AE22-$B$7*AE22-$B$8-AE$25</f>
        <v>248</v>
      </c>
      <c r="AF46">
        <f>$D46*AF22-$B$7*AF22-$B$8-AF$25</f>
        <v>281</v>
      </c>
      <c r="AG46">
        <f>$D46*AG22-$B$7*AG22-$B$8-AG$25</f>
        <v>314</v>
      </c>
      <c r="AH46">
        <f>$D46*AH22-$B$7*AH22-$B$8-AH$25</f>
        <v>347</v>
      </c>
      <c r="AI46">
        <f>$D46*AI22-$B$7*AI22-$B$8-AI$25</f>
        <v>380</v>
      </c>
    </row>
  </sheetData>
  <mergeCells count="3">
    <mergeCell ref="A1:B1"/>
    <mergeCell ref="A6:B6"/>
    <mergeCell ref="A10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</vt:lpstr>
      <vt:lpstr>1.1</vt:lpstr>
      <vt:lpstr>1.2</vt:lpstr>
      <vt:lpstr>1.3a</vt:lpstr>
      <vt:lpstr>1.3b</vt:lpstr>
      <vt:lpstr>1.3c</vt:lpstr>
      <vt:lpstr>2.1a</vt:lpstr>
      <vt:lpstr>2.1b</vt:lpstr>
      <vt:lpstr>2.1c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2015-04-20T07:57:49Z</dcterms:modified>
</cp:coreProperties>
</file>